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outherntravel-my.sharepoint.com/personal/javad_azizi_walshegroup_com/Documents/Oman Air/Pricing/TG/"/>
    </mc:Choice>
  </mc:AlternateContent>
  <xr:revisionPtr revIDLastSave="0" documentId="8_{EA8687A0-EA3E-47AF-A635-54B09049740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G" sheetId="3" r:id="rId1"/>
    <sheet name="TG Biz Studio" sheetId="4" r:id="rId2"/>
    <sheet name="TG YJ Mix" sheetId="5" r:id="rId3"/>
  </sheets>
  <definedNames>
    <definedName name="_xlnm._FilterDatabase" localSheetId="0" hidden="1">TG!#REF!</definedName>
    <definedName name="_xlnm._FilterDatabase" localSheetId="1" hidden="1">'TG Biz Studio'!#REF!</definedName>
    <definedName name="_xlnm._FilterDatabase" localSheetId="2" hidden="1">'TG YJ Mix'!#REF!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66" i="5" l="1"/>
  <c r="AL65" i="5"/>
  <c r="AL64" i="5"/>
  <c r="AL63" i="5"/>
  <c r="AL62" i="5"/>
  <c r="AL61" i="5"/>
  <c r="AL60" i="5"/>
  <c r="AL59" i="5"/>
  <c r="AL58" i="5"/>
  <c r="AL57" i="5"/>
  <c r="AL55" i="5"/>
  <c r="AL54" i="5"/>
  <c r="AL53" i="5"/>
  <c r="AL52" i="5"/>
  <c r="AL51" i="5"/>
  <c r="AL50" i="5"/>
  <c r="AL49" i="5"/>
  <c r="AL48" i="5"/>
  <c r="AL47" i="5"/>
  <c r="AL46" i="5"/>
  <c r="AL44" i="5"/>
  <c r="AL43" i="5"/>
  <c r="AL42" i="5"/>
  <c r="AL41" i="5"/>
  <c r="AL40" i="5"/>
  <c r="AL39" i="5"/>
  <c r="AL38" i="5"/>
  <c r="AL37" i="5"/>
  <c r="AL36" i="5"/>
  <c r="AL35" i="5"/>
  <c r="AL33" i="5"/>
  <c r="AL32" i="5"/>
  <c r="AL31" i="5"/>
  <c r="AL30" i="5"/>
  <c r="AL29" i="5"/>
  <c r="AL28" i="5"/>
  <c r="AL27" i="5"/>
  <c r="AL26" i="5"/>
  <c r="AL25" i="5"/>
  <c r="AL24" i="5"/>
  <c r="AL22" i="5"/>
  <c r="AL21" i="5"/>
  <c r="AL20" i="5"/>
  <c r="AL19" i="5"/>
  <c r="AL18" i="5"/>
  <c r="AL17" i="5"/>
  <c r="AL16" i="5"/>
  <c r="AL15" i="5"/>
  <c r="AL14" i="5"/>
  <c r="AL13" i="5"/>
  <c r="AL11" i="5"/>
  <c r="AL10" i="5"/>
  <c r="AL9" i="5"/>
  <c r="AL8" i="5"/>
  <c r="AL7" i="5"/>
  <c r="AL6" i="5"/>
  <c r="AL5" i="5"/>
  <c r="AL4" i="5"/>
  <c r="AL3" i="5"/>
  <c r="AL2" i="5"/>
  <c r="AB66" i="5"/>
  <c r="AB65" i="5"/>
  <c r="AB64" i="5"/>
  <c r="AB63" i="5"/>
  <c r="AB62" i="5"/>
  <c r="AB61" i="5"/>
  <c r="AB60" i="5"/>
  <c r="AB59" i="5"/>
  <c r="AB58" i="5"/>
  <c r="AB57" i="5"/>
  <c r="AB55" i="5"/>
  <c r="AB54" i="5"/>
  <c r="AB53" i="5"/>
  <c r="AB52" i="5"/>
  <c r="AB51" i="5"/>
  <c r="AB50" i="5"/>
  <c r="AB49" i="5"/>
  <c r="AB48" i="5"/>
  <c r="AB47" i="5"/>
  <c r="AB46" i="5"/>
  <c r="AB44" i="5"/>
  <c r="AB43" i="5"/>
  <c r="AB42" i="5"/>
  <c r="AB41" i="5"/>
  <c r="AB40" i="5"/>
  <c r="AB39" i="5"/>
  <c r="AB38" i="5"/>
  <c r="AB37" i="5"/>
  <c r="AB36" i="5"/>
  <c r="AB35" i="5"/>
  <c r="AB33" i="5"/>
  <c r="AB32" i="5"/>
  <c r="AB31" i="5"/>
  <c r="AB30" i="5"/>
  <c r="AB29" i="5"/>
  <c r="AB28" i="5"/>
  <c r="AB27" i="5"/>
  <c r="AB26" i="5"/>
  <c r="AB25" i="5"/>
  <c r="AB24" i="5"/>
  <c r="AB22" i="5"/>
  <c r="AB21" i="5"/>
  <c r="AB20" i="5"/>
  <c r="AB19" i="5"/>
  <c r="AB18" i="5"/>
  <c r="AB17" i="5"/>
  <c r="AB16" i="5"/>
  <c r="AB15" i="5"/>
  <c r="AB14" i="5"/>
  <c r="AB13" i="5"/>
  <c r="AB4" i="5"/>
  <c r="AB5" i="5"/>
  <c r="AB6" i="5"/>
  <c r="AB7" i="5"/>
  <c r="AB8" i="5"/>
  <c r="AB9" i="5"/>
  <c r="AB10" i="5"/>
  <c r="AB11" i="5"/>
  <c r="AB3" i="5"/>
  <c r="AB2" i="5"/>
  <c r="AL174" i="3"/>
  <c r="AL173" i="3"/>
  <c r="AL172" i="3"/>
  <c r="AL171" i="3"/>
  <c r="AL170" i="3"/>
  <c r="AL169" i="3"/>
  <c r="AL168" i="3"/>
  <c r="AL167" i="3"/>
  <c r="AL166" i="3"/>
  <c r="AL165" i="3"/>
  <c r="AL164" i="3"/>
  <c r="AL163" i="3"/>
  <c r="AL162" i="3"/>
  <c r="AL161" i="3"/>
  <c r="AL160" i="3"/>
  <c r="AL159" i="3"/>
  <c r="AL158" i="3"/>
  <c r="AL157" i="3"/>
  <c r="AL156" i="3"/>
  <c r="AL155" i="3"/>
  <c r="AL154" i="3"/>
  <c r="AL153" i="3"/>
  <c r="AL152" i="3"/>
  <c r="AL151" i="3"/>
  <c r="AL150" i="3"/>
  <c r="AL149" i="3"/>
  <c r="AL148" i="3"/>
  <c r="AL147" i="3"/>
  <c r="AL145" i="3"/>
  <c r="AL144" i="3"/>
  <c r="AL143" i="3"/>
  <c r="AL142" i="3"/>
  <c r="AL141" i="3"/>
  <c r="AL140" i="3"/>
  <c r="AL139" i="3"/>
  <c r="AL138" i="3"/>
  <c r="AL137" i="3"/>
  <c r="AL136" i="3"/>
  <c r="AL135" i="3"/>
  <c r="AL134" i="3"/>
  <c r="AL133" i="3"/>
  <c r="AL132" i="3"/>
  <c r="AL131" i="3"/>
  <c r="AL130" i="3"/>
  <c r="AL129" i="3"/>
  <c r="AL128" i="3"/>
  <c r="AL127" i="3"/>
  <c r="AL126" i="3"/>
  <c r="AL125" i="3"/>
  <c r="AL124" i="3"/>
  <c r="AL123" i="3"/>
  <c r="AL122" i="3"/>
  <c r="AL121" i="3"/>
  <c r="AL120" i="3"/>
  <c r="AL119" i="3"/>
  <c r="AL118" i="3"/>
  <c r="AL116" i="3"/>
  <c r="AL115" i="3"/>
  <c r="AL114" i="3"/>
  <c r="AL113" i="3"/>
  <c r="AL112" i="3"/>
  <c r="AL111" i="3"/>
  <c r="AL110" i="3"/>
  <c r="AL109" i="3"/>
  <c r="AL108" i="3"/>
  <c r="AL107" i="3"/>
  <c r="AL106" i="3"/>
  <c r="AL105" i="3"/>
  <c r="AL104" i="3"/>
  <c r="AL103" i="3"/>
  <c r="AL102" i="3"/>
  <c r="AL101" i="3"/>
  <c r="AL100" i="3"/>
  <c r="AL99" i="3"/>
  <c r="AL98" i="3"/>
  <c r="AL97" i="3"/>
  <c r="AL96" i="3"/>
  <c r="AL95" i="3"/>
  <c r="AL94" i="3"/>
  <c r="AL93" i="3"/>
  <c r="AL92" i="3"/>
  <c r="AL91" i="3"/>
  <c r="AL90" i="3"/>
  <c r="AL89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L7" i="3"/>
  <c r="AL6" i="3"/>
  <c r="AL5" i="3"/>
  <c r="AL4" i="3"/>
  <c r="AL3" i="3"/>
  <c r="AL2" i="3"/>
  <c r="AB174" i="3"/>
  <c r="AB173" i="3"/>
  <c r="AB172" i="3"/>
  <c r="AB171" i="3"/>
  <c r="AB170" i="3"/>
  <c r="AB169" i="3"/>
  <c r="AB168" i="3"/>
  <c r="AB167" i="3"/>
  <c r="AB166" i="3"/>
  <c r="AB165" i="3"/>
  <c r="AB164" i="3"/>
  <c r="AB163" i="3"/>
  <c r="AB162" i="3"/>
  <c r="AB161" i="3"/>
  <c r="AB160" i="3"/>
  <c r="AB159" i="3"/>
  <c r="AB158" i="3"/>
  <c r="AB157" i="3"/>
  <c r="AB156" i="3"/>
  <c r="AB155" i="3"/>
  <c r="AB154" i="3"/>
  <c r="AB153" i="3"/>
  <c r="AB152" i="3"/>
  <c r="AB151" i="3"/>
  <c r="AB150" i="3"/>
  <c r="AB149" i="3"/>
  <c r="AB148" i="3"/>
  <c r="AB147" i="3"/>
  <c r="AB145" i="3"/>
  <c r="AB144" i="3"/>
  <c r="AB143" i="3"/>
  <c r="AB142" i="3"/>
  <c r="AB141" i="3"/>
  <c r="AB140" i="3"/>
  <c r="AB139" i="3"/>
  <c r="AB138" i="3"/>
  <c r="AB137" i="3"/>
  <c r="AB136" i="3"/>
  <c r="AB135" i="3"/>
  <c r="AB134" i="3"/>
  <c r="AB133" i="3"/>
  <c r="AB132" i="3"/>
  <c r="AB131" i="3"/>
  <c r="AB130" i="3"/>
  <c r="AB129" i="3"/>
  <c r="AB128" i="3"/>
  <c r="AB127" i="3"/>
  <c r="AB126" i="3"/>
  <c r="AB125" i="3"/>
  <c r="AB124" i="3"/>
  <c r="AB123" i="3"/>
  <c r="AB122" i="3"/>
  <c r="AB121" i="3"/>
  <c r="AB120" i="3"/>
  <c r="AB119" i="3"/>
  <c r="AB118" i="3"/>
  <c r="AB116" i="3"/>
  <c r="AB115" i="3"/>
  <c r="AB114" i="3"/>
  <c r="AB113" i="3"/>
  <c r="AB112" i="3"/>
  <c r="AB111" i="3"/>
  <c r="AB110" i="3"/>
  <c r="AB109" i="3"/>
  <c r="AB108" i="3"/>
  <c r="AB107" i="3"/>
  <c r="AB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2" i="3"/>
  <c r="AB29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15" i="3"/>
  <c r="AB4" i="3"/>
  <c r="AB5" i="3"/>
  <c r="AB6" i="3"/>
  <c r="AB7" i="3"/>
  <c r="AB8" i="3"/>
  <c r="AB9" i="3"/>
  <c r="AB10" i="3"/>
  <c r="AB11" i="3"/>
  <c r="AB12" i="3"/>
  <c r="AB13" i="3"/>
  <c r="AB14" i="3"/>
  <c r="AB3" i="3"/>
</calcChain>
</file>

<file path=xl/sharedStrings.xml><?xml version="1.0" encoding="utf-8"?>
<sst xmlns="http://schemas.openxmlformats.org/spreadsheetml/2006/main" count="6233" uniqueCount="231">
  <si>
    <t>Orig</t>
  </si>
  <si>
    <t>Destn</t>
  </si>
  <si>
    <t>Fare Basis</t>
  </si>
  <si>
    <t>OW/RT</t>
  </si>
  <si>
    <t>Cur</t>
  </si>
  <si>
    <t>Base Fare</t>
  </si>
  <si>
    <t>RT</t>
  </si>
  <si>
    <t>AUD</t>
  </si>
  <si>
    <t>Oneways:</t>
  </si>
  <si>
    <t>Children Discounts:</t>
  </si>
  <si>
    <t>Infant discount without a seat :</t>
  </si>
  <si>
    <t>Infant discount with a seat :</t>
  </si>
  <si>
    <t>YQ/ YR</t>
  </si>
  <si>
    <t>1 FOC, Addition at AUD 75</t>
  </si>
  <si>
    <t>LON</t>
  </si>
  <si>
    <t>Stopover :</t>
  </si>
  <si>
    <t>-</t>
  </si>
  <si>
    <t>7D</t>
  </si>
  <si>
    <t>Apex</t>
  </si>
  <si>
    <t>Max Stay</t>
  </si>
  <si>
    <t>3M</t>
  </si>
  <si>
    <t>6M</t>
  </si>
  <si>
    <t>12M</t>
  </si>
  <si>
    <t>70% of the ADT Fare</t>
  </si>
  <si>
    <t>MCT/SLL</t>
  </si>
  <si>
    <t>QCMR-</t>
  </si>
  <si>
    <t>KCMR-</t>
  </si>
  <si>
    <t>BCMR-</t>
  </si>
  <si>
    <t>MCMR-</t>
  </si>
  <si>
    <t>HCMR-</t>
  </si>
  <si>
    <t>YCMR-</t>
  </si>
  <si>
    <t>DCF6-</t>
  </si>
  <si>
    <t>DCFR-</t>
  </si>
  <si>
    <t>CCF6-</t>
  </si>
  <si>
    <t>CCFR-</t>
  </si>
  <si>
    <t>JCF6-</t>
  </si>
  <si>
    <t>JCFR-</t>
  </si>
  <si>
    <t>NCMR-</t>
  </si>
  <si>
    <t>LCMR-</t>
  </si>
  <si>
    <t>LFXR-</t>
  </si>
  <si>
    <t>NFXR-</t>
  </si>
  <si>
    <t>QFXR-</t>
  </si>
  <si>
    <t>KFXR-</t>
  </si>
  <si>
    <t>BFXR-</t>
  </si>
  <si>
    <t>MFXR-</t>
  </si>
  <si>
    <t>HFXR-</t>
  </si>
  <si>
    <t>YFXR-</t>
  </si>
  <si>
    <t>DFL6-</t>
  </si>
  <si>
    <t>DFLR-</t>
  </si>
  <si>
    <t>CFL6-</t>
  </si>
  <si>
    <t>CFLR-</t>
  </si>
  <si>
    <t>JFL6-</t>
  </si>
  <si>
    <t>JFLR-</t>
  </si>
  <si>
    <t>Routing :</t>
  </si>
  <si>
    <t>High Season Dates &amp; Surcharges</t>
  </si>
  <si>
    <t>SCMR-</t>
  </si>
  <si>
    <t>VCMR-</t>
  </si>
  <si>
    <t>PCF6-</t>
  </si>
  <si>
    <t>PCFR-</t>
  </si>
  <si>
    <t>3D</t>
  </si>
  <si>
    <t>14D</t>
  </si>
  <si>
    <t>FRA/MUC/PAR/MIL
ROM/AMS/ZRH</t>
  </si>
  <si>
    <t>ICF6-</t>
  </si>
  <si>
    <t>ICFR-</t>
  </si>
  <si>
    <t>SFXR-</t>
  </si>
  <si>
    <t>VFXR-</t>
  </si>
  <si>
    <t>PFL6-</t>
  </si>
  <si>
    <t>PFLR-</t>
  </si>
  <si>
    <t>IFL6-</t>
  </si>
  <si>
    <t>IFLR-</t>
  </si>
  <si>
    <t>SYD/MEL</t>
  </si>
  <si>
    <t>TCM3-</t>
  </si>
  <si>
    <t>RCM6-</t>
  </si>
  <si>
    <t>OCMR-</t>
  </si>
  <si>
    <t>DXB/BAH/DOH/KWI
JED/RUH/DMM/MED</t>
  </si>
  <si>
    <t>CAI/AMM/IST/MOW
DAR/ZNZ</t>
  </si>
  <si>
    <t>KHI/DAC/DEL/LKO
GOX/BOM/BLR/HYD
MAA/COK/TRV/CCJ
MLE</t>
  </si>
  <si>
    <t>PCF3-</t>
  </si>
  <si>
    <t>ICF3-</t>
  </si>
  <si>
    <t>DCF3-</t>
  </si>
  <si>
    <t>CCF3-</t>
  </si>
  <si>
    <t>JCF3-</t>
  </si>
  <si>
    <t>PER</t>
  </si>
  <si>
    <t>All RBDs - 70% of RT</t>
  </si>
  <si>
    <t>25% of the ADT Fare.</t>
  </si>
  <si>
    <t>Weekend Surcharge (FRI / SAT)</t>
  </si>
  <si>
    <t>RBDs T &amp; R - AUD 20 per direction. RBDs P &amp; I - AUD 50 per direction</t>
  </si>
  <si>
    <t>XXX ---- TG CS / TG Prime ---- BKK ----  WY Prime ---- MCT ---- WY Prime ---- XXX</t>
  </si>
  <si>
    <t>RBDs T &amp; R - AUD 25 per direction. RBDs P &amp; I - AUD 75 per direction</t>
  </si>
  <si>
    <t>*TG Prime Flight Surcharge per Ticket</t>
  </si>
  <si>
    <t>* The above TG Prime Surcharge will be applied when Travel Between AU &amp; BKK is only on TG Prime, and NOT TG CS.</t>
  </si>
  <si>
    <t>TFX3-</t>
  </si>
  <si>
    <t>RFX6-</t>
  </si>
  <si>
    <t>OFXR-</t>
  </si>
  <si>
    <t>PFL3-</t>
  </si>
  <si>
    <t>IFL3-</t>
  </si>
  <si>
    <t>DFL3-</t>
  </si>
  <si>
    <t>CFL3-</t>
  </si>
  <si>
    <t>JFL3-</t>
  </si>
  <si>
    <t>AST6-</t>
  </si>
  <si>
    <t>ASTR-</t>
  </si>
  <si>
    <t>FST6-</t>
  </si>
  <si>
    <t>FSTR-</t>
  </si>
  <si>
    <t>Cancellation / Date Change</t>
  </si>
  <si>
    <t>AUD 300</t>
  </si>
  <si>
    <t>No Show</t>
  </si>
  <si>
    <t>AUD 600</t>
  </si>
  <si>
    <t>Min Stay</t>
  </si>
  <si>
    <t>5D</t>
  </si>
  <si>
    <t>PCF6MXTG</t>
  </si>
  <si>
    <t>PCFRMXTG</t>
  </si>
  <si>
    <t>ICF6MXTG</t>
  </si>
  <si>
    <t>ICFRMXTG</t>
  </si>
  <si>
    <t>DCF6MXTG</t>
  </si>
  <si>
    <t>DCFRMXTG</t>
  </si>
  <si>
    <t>CCF6MXTG</t>
  </si>
  <si>
    <t>CCFRMXTG</t>
  </si>
  <si>
    <t>JCF6MXTG</t>
  </si>
  <si>
    <t>JCFRMXTG</t>
  </si>
  <si>
    <t>PFL6MXTG</t>
  </si>
  <si>
    <t>PFLRMXTG</t>
  </si>
  <si>
    <t>IFL6MXTG</t>
  </si>
  <si>
    <t>IFLRMXTG</t>
  </si>
  <si>
    <t>DFL6MXTG</t>
  </si>
  <si>
    <t>DFLRMXTG</t>
  </si>
  <si>
    <t>CFL6MXTG</t>
  </si>
  <si>
    <t>CFLRMXTG</t>
  </si>
  <si>
    <t>JFL6MXTG</t>
  </si>
  <si>
    <t>JFLRMXTG</t>
  </si>
  <si>
    <t>Cancellation</t>
  </si>
  <si>
    <t>AUD 200</t>
  </si>
  <si>
    <t>Date Change</t>
  </si>
  <si>
    <t>FOC</t>
  </si>
  <si>
    <t>AUD 400</t>
  </si>
  <si>
    <t>Partial Refund</t>
  </si>
  <si>
    <t>Deduct OW fare of the Flown Portion</t>
  </si>
  <si>
    <t>Oneway</t>
  </si>
  <si>
    <t>70% of RT fare</t>
  </si>
  <si>
    <t>Child Fare</t>
  </si>
  <si>
    <t>75% of ADT fare</t>
  </si>
  <si>
    <t>Infant Fare</t>
  </si>
  <si>
    <t>20% of ADT fare</t>
  </si>
  <si>
    <t>Infant with a Seat</t>
  </si>
  <si>
    <t>Stopover</t>
  </si>
  <si>
    <t>1 FOC &amp; Additional at AUD 75</t>
  </si>
  <si>
    <t>High Season Dates :</t>
  </si>
  <si>
    <t>10Dec - 10Jan.</t>
  </si>
  <si>
    <t xml:space="preserve">Surcharges : </t>
  </si>
  <si>
    <t xml:space="preserve">Weekend Surcharge (FRA / SAT): </t>
  </si>
  <si>
    <t>AUD 50</t>
  </si>
  <si>
    <t>P/I - AUD 200 per ticket.</t>
  </si>
  <si>
    <t>Chart 1</t>
  </si>
  <si>
    <t>Sector</t>
  </si>
  <si>
    <t>Prime RBD</t>
  </si>
  <si>
    <t>R/AV</t>
  </si>
  <si>
    <t>REQ</t>
  </si>
  <si>
    <t>P</t>
  </si>
  <si>
    <t>I</t>
  </si>
  <si>
    <t>S</t>
  </si>
  <si>
    <t>D</t>
  </si>
  <si>
    <t>C</t>
  </si>
  <si>
    <t>L</t>
  </si>
  <si>
    <t>J</t>
  </si>
  <si>
    <t>M</t>
  </si>
  <si>
    <t>BKK - AU &amp; v.v.</t>
  </si>
  <si>
    <t>Q</t>
  </si>
  <si>
    <t>Q/S</t>
  </si>
  <si>
    <t>Q/S/L</t>
  </si>
  <si>
    <t>Q/S/L/M</t>
  </si>
  <si>
    <t>K</t>
  </si>
  <si>
    <t>15Dec - 10Jan // RBD 'T &amp; R' -  AUD 100 per ticket. RBD 'P &amp; I' - AUD 150 per ticket</t>
  </si>
  <si>
    <t>Classes</t>
  </si>
  <si>
    <t>WT/TG Business Studio (J/F)</t>
  </si>
  <si>
    <t>WY</t>
  </si>
  <si>
    <t>A6M</t>
  </si>
  <si>
    <t>ART</t>
  </si>
  <si>
    <t>F6M</t>
  </si>
  <si>
    <t>FRT</t>
  </si>
  <si>
    <t>TG</t>
  </si>
  <si>
    <t>Fare sheet as a guide only</t>
  </si>
  <si>
    <t>Mapping:</t>
  </si>
  <si>
    <t>Class Mapping</t>
  </si>
  <si>
    <t>BUSINESS</t>
  </si>
  <si>
    <t>T3M</t>
  </si>
  <si>
    <t>R6M</t>
  </si>
  <si>
    <t>ORT</t>
  </si>
  <si>
    <t>QRT</t>
  </si>
  <si>
    <t>NRT</t>
  </si>
  <si>
    <t>SRT</t>
  </si>
  <si>
    <t>VRT</t>
  </si>
  <si>
    <t>LRT</t>
  </si>
  <si>
    <t>MRT</t>
  </si>
  <si>
    <t>KRT</t>
  </si>
  <si>
    <t>HRT</t>
  </si>
  <si>
    <t>BRT</t>
  </si>
  <si>
    <t>YRT</t>
  </si>
  <si>
    <t>P3M</t>
  </si>
  <si>
    <t>P6M</t>
  </si>
  <si>
    <t>PRT</t>
  </si>
  <si>
    <t>I3M</t>
  </si>
  <si>
    <t>I6M</t>
  </si>
  <si>
    <t>IRT</t>
  </si>
  <si>
    <t>D3M</t>
  </si>
  <si>
    <t>D6M</t>
  </si>
  <si>
    <t>DRT</t>
  </si>
  <si>
    <t>C3M</t>
  </si>
  <si>
    <t>C6M</t>
  </si>
  <si>
    <t>CRT</t>
  </si>
  <si>
    <t>J3M</t>
  </si>
  <si>
    <t>J6M</t>
  </si>
  <si>
    <t>JRT</t>
  </si>
  <si>
    <t>V</t>
  </si>
  <si>
    <t>T</t>
  </si>
  <si>
    <t>H</t>
  </si>
  <si>
    <t>B</t>
  </si>
  <si>
    <t>Y</t>
  </si>
  <si>
    <t xml:space="preserve">Fare sheet is a guide only. Refer to GDS for full details. </t>
  </si>
  <si>
    <t>MAPPING</t>
  </si>
  <si>
    <t>Mixed Y/J</t>
  </si>
  <si>
    <t>FARE BASIS</t>
  </si>
  <si>
    <t>P6MMIX</t>
  </si>
  <si>
    <t>PRTMIX</t>
  </si>
  <si>
    <t>I6MMIX</t>
  </si>
  <si>
    <t>IRTMIX</t>
  </si>
  <si>
    <t>D6MMIX</t>
  </si>
  <si>
    <t>DRTMIX</t>
  </si>
  <si>
    <t>C6MMIX</t>
  </si>
  <si>
    <t>CRTMIX</t>
  </si>
  <si>
    <t>J6MMIX</t>
  </si>
  <si>
    <t>JRTMIX</t>
  </si>
  <si>
    <t>WY*TG 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</si>
</sst>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5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19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1" fontId="1" fillId="5" borderId="10" xfId="0" applyNumberFormat="1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0" fontId="0" fillId="7" borderId="0" xfId="0" applyFill="1" applyAlignment="1">
      <alignment horizontal="center" vertical="center" wrapText="1"/>
    </xf>
    <xf numFmtId="0" fontId="1" fillId="7" borderId="0" xfId="0" applyFont="1" applyFill="1" applyAlignment="1">
      <alignment horizontal="center"/>
    </xf>
    <xf numFmtId="1" fontId="1" fillId="7" borderId="0" xfId="0" applyNumberFormat="1" applyFont="1" applyFill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9" fillId="10" borderId="1" xfId="0" applyFont="1" applyFill="1" applyBorder="1" applyAlignment="1">
      <alignment horizontal="center" vertical="center"/>
    </xf>
    <xf numFmtId="0" fontId="9" fillId="11" borderId="29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9" fillId="12" borderId="44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39" xfId="2" applyBorder="1" applyAlignment="1">
      <alignment horizontal="left"/>
    </xf>
    <xf numFmtId="0" fontId="8" fillId="0" borderId="0" xfId="2" applyAlignment="1">
      <alignment horizontal="center"/>
    </xf>
    <xf numFmtId="0" fontId="5" fillId="0" borderId="1" xfId="2" applyFont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14E2630F-EC66-4EE4-A2A4-FC71A6C11B83}"/>
  </cellStyles>
  <dxfs count="0"/>
  <tableStyles count="0" defaultTableStyle="TableStyleMedium2" defaultPivotStyle="PivotStyleLight16"/>
  <colors>
    <mruColors>
      <color rgb="FF66FF33"/>
      <color rgb="FFCC99FF"/>
      <color rgb="FF99FF33"/>
      <color rgb="FF0000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F36B6-34C3-42D8-BECF-5D9A5E59FC21}">
  <dimension ref="A1:AN194"/>
  <sheetViews>
    <sheetView topLeftCell="A165" zoomScale="70" zoomScaleNormal="70" workbookViewId="0">
      <selection activeCell="H199" sqref="H199"/>
    </sheetView>
  </sheetViews>
  <sheetFormatPr defaultColWidth="9.140625" defaultRowHeight="15" x14ac:dyDescent="0.25"/>
  <cols>
    <col min="1" max="1" width="14.140625" style="1" customWidth="1"/>
    <col min="2" max="2" width="17.28515625" style="1" customWidth="1"/>
    <col min="3" max="3" width="13.28515625" style="1" customWidth="1"/>
    <col min="4" max="5" width="11.7109375" style="1" customWidth="1"/>
    <col min="6" max="7" width="9.140625" style="1"/>
    <col min="8" max="8" width="10.140625" style="1" customWidth="1"/>
    <col min="9" max="9" width="10.28515625" style="1" customWidth="1"/>
    <col min="10" max="10" width="5.85546875" style="1" customWidth="1"/>
    <col min="11" max="11" width="14" style="1" customWidth="1"/>
    <col min="12" max="12" width="19.7109375" style="1" customWidth="1"/>
    <col min="13" max="13" width="12.42578125" style="1" customWidth="1"/>
    <col min="14" max="14" width="10.42578125" style="1" customWidth="1"/>
    <col min="15" max="15" width="11.85546875" style="1" customWidth="1"/>
    <col min="16" max="16" width="9.28515625" style="1" customWidth="1"/>
    <col min="17" max="17" width="9.140625" style="1" customWidth="1"/>
    <col min="18" max="18" width="12" style="1" customWidth="1"/>
    <col min="19" max="19" width="7.85546875" style="1" customWidth="1"/>
    <col min="20" max="20" width="4.5703125" style="1" customWidth="1"/>
    <col min="21" max="21" width="13.140625" style="1" customWidth="1"/>
    <col min="22" max="22" width="20.42578125" style="1" customWidth="1"/>
    <col min="23" max="29" width="9.140625" style="1"/>
    <col min="30" max="30" width="5.5703125" style="1" customWidth="1"/>
    <col min="31" max="31" width="12" style="1" customWidth="1"/>
    <col min="32" max="32" width="17.85546875" style="1" customWidth="1"/>
    <col min="33" max="39" width="9.140625" style="1"/>
    <col min="40" max="40" width="4.85546875" style="1" customWidth="1"/>
    <col min="41" max="16384" width="9.140625" style="1"/>
  </cols>
  <sheetData>
    <row r="1" spans="1:40" s="2" customFormat="1" ht="15.75" thickBot="1" x14ac:dyDescent="0.3">
      <c r="A1" s="19" t="s">
        <v>0</v>
      </c>
      <c r="B1" s="27" t="s">
        <v>1</v>
      </c>
      <c r="C1" s="15" t="s">
        <v>2</v>
      </c>
      <c r="D1" s="15" t="s">
        <v>18</v>
      </c>
      <c r="E1" s="15" t="s">
        <v>19</v>
      </c>
      <c r="F1" s="16" t="s">
        <v>3</v>
      </c>
      <c r="G1" s="19" t="s">
        <v>4</v>
      </c>
      <c r="H1" s="17" t="s">
        <v>5</v>
      </c>
      <c r="I1" s="18" t="s">
        <v>12</v>
      </c>
      <c r="K1" s="19" t="s">
        <v>0</v>
      </c>
      <c r="L1" s="27" t="s">
        <v>1</v>
      </c>
      <c r="M1" s="15" t="s">
        <v>2</v>
      </c>
      <c r="N1" s="15" t="s">
        <v>18</v>
      </c>
      <c r="O1" s="15" t="s">
        <v>19</v>
      </c>
      <c r="P1" s="16" t="s">
        <v>3</v>
      </c>
      <c r="Q1" s="19" t="s">
        <v>4</v>
      </c>
      <c r="R1" s="17" t="s">
        <v>5</v>
      </c>
      <c r="S1" s="18" t="s">
        <v>12</v>
      </c>
      <c r="T1" s="37"/>
      <c r="U1" s="19" t="s">
        <v>0</v>
      </c>
      <c r="V1" s="27" t="s">
        <v>1</v>
      </c>
      <c r="W1" s="15" t="s">
        <v>2</v>
      </c>
      <c r="X1" s="15" t="s">
        <v>18</v>
      </c>
      <c r="Y1" s="15" t="s">
        <v>19</v>
      </c>
      <c r="Z1" s="16" t="s">
        <v>3</v>
      </c>
      <c r="AA1" s="19" t="s">
        <v>4</v>
      </c>
      <c r="AB1" s="17" t="s">
        <v>5</v>
      </c>
      <c r="AC1" s="18" t="s">
        <v>12</v>
      </c>
      <c r="AE1" s="19" t="s">
        <v>0</v>
      </c>
      <c r="AF1" s="27" t="s">
        <v>1</v>
      </c>
      <c r="AG1" s="15" t="s">
        <v>2</v>
      </c>
      <c r="AH1" s="15" t="s">
        <v>18</v>
      </c>
      <c r="AI1" s="15" t="s">
        <v>19</v>
      </c>
      <c r="AJ1" s="16" t="s">
        <v>3</v>
      </c>
      <c r="AK1" s="19" t="s">
        <v>4</v>
      </c>
      <c r="AL1" s="17" t="s">
        <v>5</v>
      </c>
      <c r="AM1" s="18" t="s">
        <v>12</v>
      </c>
      <c r="AN1" s="37"/>
    </row>
    <row r="2" spans="1:40" s="2" customFormat="1" x14ac:dyDescent="0.25">
      <c r="A2" s="82" t="s">
        <v>70</v>
      </c>
      <c r="B2" s="73" t="s">
        <v>24</v>
      </c>
      <c r="C2" s="24" t="s">
        <v>71</v>
      </c>
      <c r="D2" s="8" t="s">
        <v>16</v>
      </c>
      <c r="E2" s="8" t="s">
        <v>20</v>
      </c>
      <c r="F2" s="31" t="s">
        <v>6</v>
      </c>
      <c r="G2" s="33" t="s">
        <v>7</v>
      </c>
      <c r="H2" s="29">
        <v>1733.4</v>
      </c>
      <c r="I2" s="7" t="s">
        <v>16</v>
      </c>
      <c r="K2" s="82" t="s">
        <v>82</v>
      </c>
      <c r="L2" s="73" t="s">
        <v>24</v>
      </c>
      <c r="M2" s="24" t="s">
        <v>71</v>
      </c>
      <c r="N2" s="8" t="s">
        <v>16</v>
      </c>
      <c r="O2" s="8" t="s">
        <v>20</v>
      </c>
      <c r="P2" s="31" t="s">
        <v>6</v>
      </c>
      <c r="Q2" s="33" t="s">
        <v>7</v>
      </c>
      <c r="R2" s="29">
        <v>1540.8000000000002</v>
      </c>
      <c r="S2" s="7" t="s">
        <v>16</v>
      </c>
      <c r="T2" s="37"/>
      <c r="U2" s="67" t="s">
        <v>70</v>
      </c>
      <c r="V2" s="70" t="s">
        <v>24</v>
      </c>
      <c r="W2" s="39" t="s">
        <v>91</v>
      </c>
      <c r="X2" s="9" t="s">
        <v>16</v>
      </c>
      <c r="Y2" s="9" t="s">
        <v>20</v>
      </c>
      <c r="Z2" s="40" t="s">
        <v>6</v>
      </c>
      <c r="AA2" s="41" t="s">
        <v>7</v>
      </c>
      <c r="AB2" s="42">
        <f>H2+100</f>
        <v>1833.4</v>
      </c>
      <c r="AC2" s="10" t="s">
        <v>16</v>
      </c>
      <c r="AE2" s="67" t="s">
        <v>82</v>
      </c>
      <c r="AF2" s="70" t="s">
        <v>24</v>
      </c>
      <c r="AG2" s="39" t="s">
        <v>91</v>
      </c>
      <c r="AH2" s="9" t="s">
        <v>16</v>
      </c>
      <c r="AI2" s="9" t="s">
        <v>20</v>
      </c>
      <c r="AJ2" s="40" t="s">
        <v>6</v>
      </c>
      <c r="AK2" s="41" t="s">
        <v>7</v>
      </c>
      <c r="AL2" s="42">
        <f>R2+100</f>
        <v>1640.8000000000002</v>
      </c>
      <c r="AM2" s="10" t="s">
        <v>16</v>
      </c>
      <c r="AN2" s="37"/>
    </row>
    <row r="3" spans="1:40" x14ac:dyDescent="0.25">
      <c r="A3" s="83"/>
      <c r="B3" s="74"/>
      <c r="C3" s="25" t="s">
        <v>72</v>
      </c>
      <c r="D3" s="3" t="s">
        <v>16</v>
      </c>
      <c r="E3" s="3" t="s">
        <v>21</v>
      </c>
      <c r="F3" s="32" t="s">
        <v>6</v>
      </c>
      <c r="G3" s="34" t="s">
        <v>7</v>
      </c>
      <c r="H3" s="28">
        <v>1845.75</v>
      </c>
      <c r="I3" s="4" t="s">
        <v>16</v>
      </c>
      <c r="K3" s="83"/>
      <c r="L3" s="74"/>
      <c r="M3" s="25" t="s">
        <v>72</v>
      </c>
      <c r="N3" s="3" t="s">
        <v>16</v>
      </c>
      <c r="O3" s="3" t="s">
        <v>21</v>
      </c>
      <c r="P3" s="32" t="s">
        <v>6</v>
      </c>
      <c r="Q3" s="34" t="s">
        <v>7</v>
      </c>
      <c r="R3" s="28">
        <v>1653.15</v>
      </c>
      <c r="S3" s="4" t="s">
        <v>16</v>
      </c>
      <c r="T3" s="38"/>
      <c r="U3" s="68"/>
      <c r="V3" s="71"/>
      <c r="W3" s="43" t="s">
        <v>92</v>
      </c>
      <c r="X3" s="11" t="s">
        <v>16</v>
      </c>
      <c r="Y3" s="11" t="s">
        <v>21</v>
      </c>
      <c r="Z3" s="44" t="s">
        <v>6</v>
      </c>
      <c r="AA3" s="45" t="s">
        <v>7</v>
      </c>
      <c r="AB3" s="46">
        <f>H3+100</f>
        <v>1945.75</v>
      </c>
      <c r="AC3" s="12" t="s">
        <v>16</v>
      </c>
      <c r="AE3" s="68"/>
      <c r="AF3" s="71"/>
      <c r="AG3" s="43" t="s">
        <v>92</v>
      </c>
      <c r="AH3" s="11" t="s">
        <v>16</v>
      </c>
      <c r="AI3" s="11" t="s">
        <v>21</v>
      </c>
      <c r="AJ3" s="44" t="s">
        <v>6</v>
      </c>
      <c r="AK3" s="45" t="s">
        <v>7</v>
      </c>
      <c r="AL3" s="46">
        <f>R3+100</f>
        <v>1753.15</v>
      </c>
      <c r="AM3" s="12" t="s">
        <v>16</v>
      </c>
      <c r="AN3" s="38"/>
    </row>
    <row r="4" spans="1:40" x14ac:dyDescent="0.25">
      <c r="A4" s="83"/>
      <c r="B4" s="74"/>
      <c r="C4" s="25" t="s">
        <v>73</v>
      </c>
      <c r="D4" s="3" t="s">
        <v>16</v>
      </c>
      <c r="E4" s="3" t="s">
        <v>22</v>
      </c>
      <c r="F4" s="32" t="s">
        <v>6</v>
      </c>
      <c r="G4" s="34" t="s">
        <v>7</v>
      </c>
      <c r="H4" s="28">
        <v>1901.9250000000002</v>
      </c>
      <c r="I4" s="4" t="s">
        <v>16</v>
      </c>
      <c r="K4" s="83"/>
      <c r="L4" s="74"/>
      <c r="M4" s="25" t="s">
        <v>73</v>
      </c>
      <c r="N4" s="3" t="s">
        <v>16</v>
      </c>
      <c r="O4" s="3" t="s">
        <v>22</v>
      </c>
      <c r="P4" s="32" t="s">
        <v>6</v>
      </c>
      <c r="Q4" s="34" t="s">
        <v>7</v>
      </c>
      <c r="R4" s="28">
        <v>1709.325</v>
      </c>
      <c r="S4" s="4" t="s">
        <v>16</v>
      </c>
      <c r="T4" s="38"/>
      <c r="U4" s="68"/>
      <c r="V4" s="71"/>
      <c r="W4" s="43" t="s">
        <v>93</v>
      </c>
      <c r="X4" s="11" t="s">
        <v>16</v>
      </c>
      <c r="Y4" s="11" t="s">
        <v>22</v>
      </c>
      <c r="Z4" s="44" t="s">
        <v>6</v>
      </c>
      <c r="AA4" s="45" t="s">
        <v>7</v>
      </c>
      <c r="AB4" s="46">
        <f t="shared" ref="AB4:AB14" si="0">H4+100</f>
        <v>2001.9250000000002</v>
      </c>
      <c r="AC4" s="12" t="s">
        <v>16</v>
      </c>
      <c r="AE4" s="68"/>
      <c r="AF4" s="71"/>
      <c r="AG4" s="43" t="s">
        <v>93</v>
      </c>
      <c r="AH4" s="11" t="s">
        <v>16</v>
      </c>
      <c r="AI4" s="11" t="s">
        <v>22</v>
      </c>
      <c r="AJ4" s="44" t="s">
        <v>6</v>
      </c>
      <c r="AK4" s="45" t="s">
        <v>7</v>
      </c>
      <c r="AL4" s="46">
        <f t="shared" ref="AL4:AL14" si="1">R4+100</f>
        <v>1809.325</v>
      </c>
      <c r="AM4" s="12" t="s">
        <v>16</v>
      </c>
      <c r="AN4" s="38"/>
    </row>
    <row r="5" spans="1:40" x14ac:dyDescent="0.25">
      <c r="A5" s="83"/>
      <c r="B5" s="74"/>
      <c r="C5" s="25" t="s">
        <v>25</v>
      </c>
      <c r="D5" s="3" t="s">
        <v>16</v>
      </c>
      <c r="E5" s="3" t="s">
        <v>22</v>
      </c>
      <c r="F5" s="32" t="s">
        <v>6</v>
      </c>
      <c r="G5" s="34" t="s">
        <v>7</v>
      </c>
      <c r="H5" s="28">
        <v>2054.4</v>
      </c>
      <c r="I5" s="4" t="s">
        <v>16</v>
      </c>
      <c r="K5" s="83"/>
      <c r="L5" s="74"/>
      <c r="M5" s="25" t="s">
        <v>25</v>
      </c>
      <c r="N5" s="3" t="s">
        <v>16</v>
      </c>
      <c r="O5" s="3" t="s">
        <v>22</v>
      </c>
      <c r="P5" s="32" t="s">
        <v>6</v>
      </c>
      <c r="Q5" s="34" t="s">
        <v>7</v>
      </c>
      <c r="R5" s="28">
        <v>1861.8000000000002</v>
      </c>
      <c r="S5" s="4" t="s">
        <v>16</v>
      </c>
      <c r="T5" s="38"/>
      <c r="U5" s="68"/>
      <c r="V5" s="71"/>
      <c r="W5" s="43" t="s">
        <v>41</v>
      </c>
      <c r="X5" s="11" t="s">
        <v>16</v>
      </c>
      <c r="Y5" s="11" t="s">
        <v>22</v>
      </c>
      <c r="Z5" s="44" t="s">
        <v>6</v>
      </c>
      <c r="AA5" s="45" t="s">
        <v>7</v>
      </c>
      <c r="AB5" s="46">
        <f t="shared" si="0"/>
        <v>2154.4</v>
      </c>
      <c r="AC5" s="12" t="s">
        <v>16</v>
      </c>
      <c r="AE5" s="68"/>
      <c r="AF5" s="71"/>
      <c r="AG5" s="43" t="s">
        <v>41</v>
      </c>
      <c r="AH5" s="11" t="s">
        <v>16</v>
      </c>
      <c r="AI5" s="11" t="s">
        <v>22</v>
      </c>
      <c r="AJ5" s="44" t="s">
        <v>6</v>
      </c>
      <c r="AK5" s="45" t="s">
        <v>7</v>
      </c>
      <c r="AL5" s="46">
        <f t="shared" si="1"/>
        <v>1961.8000000000002</v>
      </c>
      <c r="AM5" s="12" t="s">
        <v>16</v>
      </c>
      <c r="AN5" s="38"/>
    </row>
    <row r="6" spans="1:40" x14ac:dyDescent="0.25">
      <c r="A6" s="83"/>
      <c r="B6" s="74"/>
      <c r="C6" s="25" t="s">
        <v>37</v>
      </c>
      <c r="D6" s="3" t="s">
        <v>16</v>
      </c>
      <c r="E6" s="3" t="s">
        <v>22</v>
      </c>
      <c r="F6" s="32" t="s">
        <v>6</v>
      </c>
      <c r="G6" s="34" t="s">
        <v>7</v>
      </c>
      <c r="H6" s="28">
        <v>2118.6</v>
      </c>
      <c r="I6" s="4" t="s">
        <v>16</v>
      </c>
      <c r="K6" s="83"/>
      <c r="L6" s="74"/>
      <c r="M6" s="25" t="s">
        <v>37</v>
      </c>
      <c r="N6" s="3" t="s">
        <v>16</v>
      </c>
      <c r="O6" s="3" t="s">
        <v>22</v>
      </c>
      <c r="P6" s="32" t="s">
        <v>6</v>
      </c>
      <c r="Q6" s="34" t="s">
        <v>7</v>
      </c>
      <c r="R6" s="28">
        <v>1926</v>
      </c>
      <c r="S6" s="4" t="s">
        <v>16</v>
      </c>
      <c r="T6" s="38"/>
      <c r="U6" s="68"/>
      <c r="V6" s="71"/>
      <c r="W6" s="43" t="s">
        <v>40</v>
      </c>
      <c r="X6" s="11" t="s">
        <v>16</v>
      </c>
      <c r="Y6" s="11" t="s">
        <v>22</v>
      </c>
      <c r="Z6" s="44" t="s">
        <v>6</v>
      </c>
      <c r="AA6" s="45" t="s">
        <v>7</v>
      </c>
      <c r="AB6" s="46">
        <f t="shared" si="0"/>
        <v>2218.6</v>
      </c>
      <c r="AC6" s="12" t="s">
        <v>16</v>
      </c>
      <c r="AE6" s="68"/>
      <c r="AF6" s="71"/>
      <c r="AG6" s="43" t="s">
        <v>40</v>
      </c>
      <c r="AH6" s="11" t="s">
        <v>16</v>
      </c>
      <c r="AI6" s="11" t="s">
        <v>22</v>
      </c>
      <c r="AJ6" s="44" t="s">
        <v>6</v>
      </c>
      <c r="AK6" s="45" t="s">
        <v>7</v>
      </c>
      <c r="AL6" s="46">
        <f t="shared" si="1"/>
        <v>2026</v>
      </c>
      <c r="AM6" s="12" t="s">
        <v>16</v>
      </c>
      <c r="AN6" s="38"/>
    </row>
    <row r="7" spans="1:40" x14ac:dyDescent="0.25">
      <c r="A7" s="83"/>
      <c r="B7" s="74"/>
      <c r="C7" s="25" t="s">
        <v>55</v>
      </c>
      <c r="D7" s="3" t="s">
        <v>16</v>
      </c>
      <c r="E7" s="3" t="s">
        <v>22</v>
      </c>
      <c r="F7" s="32" t="s">
        <v>6</v>
      </c>
      <c r="G7" s="34" t="s">
        <v>7</v>
      </c>
      <c r="H7" s="28">
        <v>2255.0250000000001</v>
      </c>
      <c r="I7" s="4" t="s">
        <v>16</v>
      </c>
      <c r="K7" s="83"/>
      <c r="L7" s="74"/>
      <c r="M7" s="25" t="s">
        <v>55</v>
      </c>
      <c r="N7" s="3" t="s">
        <v>16</v>
      </c>
      <c r="O7" s="3" t="s">
        <v>22</v>
      </c>
      <c r="P7" s="32" t="s">
        <v>6</v>
      </c>
      <c r="Q7" s="34" t="s">
        <v>7</v>
      </c>
      <c r="R7" s="28">
        <v>2030.325</v>
      </c>
      <c r="S7" s="4" t="s">
        <v>16</v>
      </c>
      <c r="T7" s="38"/>
      <c r="U7" s="68"/>
      <c r="V7" s="71"/>
      <c r="W7" s="43" t="s">
        <v>64</v>
      </c>
      <c r="X7" s="11" t="s">
        <v>16</v>
      </c>
      <c r="Y7" s="11" t="s">
        <v>22</v>
      </c>
      <c r="Z7" s="44" t="s">
        <v>6</v>
      </c>
      <c r="AA7" s="45" t="s">
        <v>7</v>
      </c>
      <c r="AB7" s="46">
        <f t="shared" si="0"/>
        <v>2355.0250000000001</v>
      </c>
      <c r="AC7" s="12" t="s">
        <v>16</v>
      </c>
      <c r="AE7" s="68"/>
      <c r="AF7" s="71"/>
      <c r="AG7" s="43" t="s">
        <v>64</v>
      </c>
      <c r="AH7" s="11" t="s">
        <v>16</v>
      </c>
      <c r="AI7" s="11" t="s">
        <v>22</v>
      </c>
      <c r="AJ7" s="44" t="s">
        <v>6</v>
      </c>
      <c r="AK7" s="45" t="s">
        <v>7</v>
      </c>
      <c r="AL7" s="46">
        <f t="shared" si="1"/>
        <v>2130.3249999999998</v>
      </c>
      <c r="AM7" s="12" t="s">
        <v>16</v>
      </c>
      <c r="AN7" s="38"/>
    </row>
    <row r="8" spans="1:40" x14ac:dyDescent="0.25">
      <c r="A8" s="83"/>
      <c r="B8" s="74"/>
      <c r="C8" s="25" t="s">
        <v>56</v>
      </c>
      <c r="D8" s="3" t="s">
        <v>16</v>
      </c>
      <c r="E8" s="3" t="s">
        <v>22</v>
      </c>
      <c r="F8" s="32" t="s">
        <v>6</v>
      </c>
      <c r="G8" s="34" t="s">
        <v>7</v>
      </c>
      <c r="H8" s="28">
        <v>2319.2249999999999</v>
      </c>
      <c r="I8" s="4" t="s">
        <v>16</v>
      </c>
      <c r="K8" s="83"/>
      <c r="L8" s="74"/>
      <c r="M8" s="25" t="s">
        <v>56</v>
      </c>
      <c r="N8" s="3" t="s">
        <v>16</v>
      </c>
      <c r="O8" s="3" t="s">
        <v>22</v>
      </c>
      <c r="P8" s="32" t="s">
        <v>6</v>
      </c>
      <c r="Q8" s="34" t="s">
        <v>7</v>
      </c>
      <c r="R8" s="28">
        <v>2094.5250000000001</v>
      </c>
      <c r="S8" s="4" t="s">
        <v>16</v>
      </c>
      <c r="T8" s="38"/>
      <c r="U8" s="68"/>
      <c r="V8" s="71"/>
      <c r="W8" s="43" t="s">
        <v>65</v>
      </c>
      <c r="X8" s="11" t="s">
        <v>16</v>
      </c>
      <c r="Y8" s="11" t="s">
        <v>22</v>
      </c>
      <c r="Z8" s="44" t="s">
        <v>6</v>
      </c>
      <c r="AA8" s="45" t="s">
        <v>7</v>
      </c>
      <c r="AB8" s="46">
        <f t="shared" si="0"/>
        <v>2419.2249999999999</v>
      </c>
      <c r="AC8" s="12" t="s">
        <v>16</v>
      </c>
      <c r="AE8" s="68"/>
      <c r="AF8" s="71"/>
      <c r="AG8" s="43" t="s">
        <v>65</v>
      </c>
      <c r="AH8" s="11" t="s">
        <v>16</v>
      </c>
      <c r="AI8" s="11" t="s">
        <v>22</v>
      </c>
      <c r="AJ8" s="44" t="s">
        <v>6</v>
      </c>
      <c r="AK8" s="45" t="s">
        <v>7</v>
      </c>
      <c r="AL8" s="46">
        <f t="shared" si="1"/>
        <v>2194.5250000000001</v>
      </c>
      <c r="AM8" s="12" t="s">
        <v>16</v>
      </c>
      <c r="AN8" s="38"/>
    </row>
    <row r="9" spans="1:40" x14ac:dyDescent="0.25">
      <c r="A9" s="83"/>
      <c r="B9" s="74"/>
      <c r="C9" s="25" t="s">
        <v>38</v>
      </c>
      <c r="D9" s="3" t="s">
        <v>16</v>
      </c>
      <c r="E9" s="3" t="s">
        <v>22</v>
      </c>
      <c r="F9" s="32" t="s">
        <v>6</v>
      </c>
      <c r="G9" s="34" t="s">
        <v>7</v>
      </c>
      <c r="H9" s="28">
        <v>2543.9250000000002</v>
      </c>
      <c r="I9" s="4" t="s">
        <v>16</v>
      </c>
      <c r="K9" s="83"/>
      <c r="L9" s="74"/>
      <c r="M9" s="25" t="s">
        <v>38</v>
      </c>
      <c r="N9" s="3" t="s">
        <v>16</v>
      </c>
      <c r="O9" s="3" t="s">
        <v>22</v>
      </c>
      <c r="P9" s="32" t="s">
        <v>6</v>
      </c>
      <c r="Q9" s="34" t="s">
        <v>7</v>
      </c>
      <c r="R9" s="28">
        <v>2287.125</v>
      </c>
      <c r="S9" s="4" t="s">
        <v>16</v>
      </c>
      <c r="T9" s="38"/>
      <c r="U9" s="68"/>
      <c r="V9" s="71"/>
      <c r="W9" s="43" t="s">
        <v>39</v>
      </c>
      <c r="X9" s="11" t="s">
        <v>16</v>
      </c>
      <c r="Y9" s="11" t="s">
        <v>22</v>
      </c>
      <c r="Z9" s="44" t="s">
        <v>6</v>
      </c>
      <c r="AA9" s="45" t="s">
        <v>7</v>
      </c>
      <c r="AB9" s="46">
        <f t="shared" si="0"/>
        <v>2643.9250000000002</v>
      </c>
      <c r="AC9" s="12" t="s">
        <v>16</v>
      </c>
      <c r="AE9" s="68"/>
      <c r="AF9" s="71"/>
      <c r="AG9" s="43" t="s">
        <v>39</v>
      </c>
      <c r="AH9" s="11" t="s">
        <v>16</v>
      </c>
      <c r="AI9" s="11" t="s">
        <v>22</v>
      </c>
      <c r="AJ9" s="44" t="s">
        <v>6</v>
      </c>
      <c r="AK9" s="45" t="s">
        <v>7</v>
      </c>
      <c r="AL9" s="46">
        <f t="shared" si="1"/>
        <v>2387.125</v>
      </c>
      <c r="AM9" s="12" t="s">
        <v>16</v>
      </c>
      <c r="AN9" s="38"/>
    </row>
    <row r="10" spans="1:40" x14ac:dyDescent="0.25">
      <c r="A10" s="83"/>
      <c r="B10" s="74"/>
      <c r="C10" s="25" t="s">
        <v>28</v>
      </c>
      <c r="D10" s="3" t="s">
        <v>16</v>
      </c>
      <c r="E10" s="3" t="s">
        <v>22</v>
      </c>
      <c r="F10" s="32" t="s">
        <v>6</v>
      </c>
      <c r="G10" s="34" t="s">
        <v>7</v>
      </c>
      <c r="H10" s="28">
        <v>2608.125</v>
      </c>
      <c r="I10" s="4" t="s">
        <v>16</v>
      </c>
      <c r="K10" s="83"/>
      <c r="L10" s="74"/>
      <c r="M10" s="25" t="s">
        <v>28</v>
      </c>
      <c r="N10" s="3" t="s">
        <v>16</v>
      </c>
      <c r="O10" s="3" t="s">
        <v>22</v>
      </c>
      <c r="P10" s="32" t="s">
        <v>6</v>
      </c>
      <c r="Q10" s="34" t="s">
        <v>7</v>
      </c>
      <c r="R10" s="28">
        <v>2351.3250000000003</v>
      </c>
      <c r="S10" s="4" t="s">
        <v>16</v>
      </c>
      <c r="T10" s="38"/>
      <c r="U10" s="68"/>
      <c r="V10" s="71"/>
      <c r="W10" s="43" t="s">
        <v>44</v>
      </c>
      <c r="X10" s="11" t="s">
        <v>16</v>
      </c>
      <c r="Y10" s="11" t="s">
        <v>22</v>
      </c>
      <c r="Z10" s="44" t="s">
        <v>6</v>
      </c>
      <c r="AA10" s="45" t="s">
        <v>7</v>
      </c>
      <c r="AB10" s="46">
        <f t="shared" si="0"/>
        <v>2708.125</v>
      </c>
      <c r="AC10" s="12" t="s">
        <v>16</v>
      </c>
      <c r="AE10" s="68"/>
      <c r="AF10" s="71"/>
      <c r="AG10" s="43" t="s">
        <v>44</v>
      </c>
      <c r="AH10" s="11" t="s">
        <v>16</v>
      </c>
      <c r="AI10" s="11" t="s">
        <v>22</v>
      </c>
      <c r="AJ10" s="44" t="s">
        <v>6</v>
      </c>
      <c r="AK10" s="45" t="s">
        <v>7</v>
      </c>
      <c r="AL10" s="46">
        <f t="shared" si="1"/>
        <v>2451.3250000000003</v>
      </c>
      <c r="AM10" s="12" t="s">
        <v>16</v>
      </c>
      <c r="AN10" s="38"/>
    </row>
    <row r="11" spans="1:40" x14ac:dyDescent="0.25">
      <c r="A11" s="83"/>
      <c r="B11" s="74"/>
      <c r="C11" s="25" t="s">
        <v>26</v>
      </c>
      <c r="D11" s="3" t="s">
        <v>16</v>
      </c>
      <c r="E11" s="3" t="s">
        <v>22</v>
      </c>
      <c r="F11" s="32" t="s">
        <v>6</v>
      </c>
      <c r="G11" s="34" t="s">
        <v>7</v>
      </c>
      <c r="H11" s="28">
        <v>2889</v>
      </c>
      <c r="I11" s="4" t="s">
        <v>16</v>
      </c>
      <c r="K11" s="83"/>
      <c r="L11" s="74"/>
      <c r="M11" s="25" t="s">
        <v>26</v>
      </c>
      <c r="N11" s="3" t="s">
        <v>16</v>
      </c>
      <c r="O11" s="3" t="s">
        <v>22</v>
      </c>
      <c r="P11" s="32" t="s">
        <v>6</v>
      </c>
      <c r="Q11" s="34" t="s">
        <v>7</v>
      </c>
      <c r="R11" s="28">
        <v>2568</v>
      </c>
      <c r="S11" s="4" t="s">
        <v>16</v>
      </c>
      <c r="T11" s="38"/>
      <c r="U11" s="68"/>
      <c r="V11" s="71"/>
      <c r="W11" s="43" t="s">
        <v>42</v>
      </c>
      <c r="X11" s="11" t="s">
        <v>16</v>
      </c>
      <c r="Y11" s="11" t="s">
        <v>22</v>
      </c>
      <c r="Z11" s="44" t="s">
        <v>6</v>
      </c>
      <c r="AA11" s="45" t="s">
        <v>7</v>
      </c>
      <c r="AB11" s="46">
        <f t="shared" si="0"/>
        <v>2989</v>
      </c>
      <c r="AC11" s="12" t="s">
        <v>16</v>
      </c>
      <c r="AE11" s="68"/>
      <c r="AF11" s="71"/>
      <c r="AG11" s="43" t="s">
        <v>42</v>
      </c>
      <c r="AH11" s="11" t="s">
        <v>16</v>
      </c>
      <c r="AI11" s="11" t="s">
        <v>22</v>
      </c>
      <c r="AJ11" s="44" t="s">
        <v>6</v>
      </c>
      <c r="AK11" s="45" t="s">
        <v>7</v>
      </c>
      <c r="AL11" s="46">
        <f t="shared" si="1"/>
        <v>2668</v>
      </c>
      <c r="AM11" s="12" t="s">
        <v>16</v>
      </c>
      <c r="AN11" s="38"/>
    </row>
    <row r="12" spans="1:40" x14ac:dyDescent="0.25">
      <c r="A12" s="83"/>
      <c r="B12" s="74"/>
      <c r="C12" s="25" t="s">
        <v>29</v>
      </c>
      <c r="D12" s="3" t="s">
        <v>16</v>
      </c>
      <c r="E12" s="3" t="s">
        <v>22</v>
      </c>
      <c r="F12" s="32" t="s">
        <v>6</v>
      </c>
      <c r="G12" s="34" t="s">
        <v>7</v>
      </c>
      <c r="H12" s="28">
        <v>3226.05</v>
      </c>
      <c r="I12" s="4" t="s">
        <v>16</v>
      </c>
      <c r="K12" s="83"/>
      <c r="L12" s="74"/>
      <c r="M12" s="25" t="s">
        <v>29</v>
      </c>
      <c r="N12" s="3" t="s">
        <v>16</v>
      </c>
      <c r="O12" s="3" t="s">
        <v>22</v>
      </c>
      <c r="P12" s="32" t="s">
        <v>6</v>
      </c>
      <c r="Q12" s="34" t="s">
        <v>7</v>
      </c>
      <c r="R12" s="28">
        <v>2872.9500000000003</v>
      </c>
      <c r="S12" s="4" t="s">
        <v>16</v>
      </c>
      <c r="T12" s="38"/>
      <c r="U12" s="68"/>
      <c r="V12" s="71"/>
      <c r="W12" s="43" t="s">
        <v>45</v>
      </c>
      <c r="X12" s="11" t="s">
        <v>16</v>
      </c>
      <c r="Y12" s="11" t="s">
        <v>22</v>
      </c>
      <c r="Z12" s="44" t="s">
        <v>6</v>
      </c>
      <c r="AA12" s="45" t="s">
        <v>7</v>
      </c>
      <c r="AB12" s="46">
        <f t="shared" si="0"/>
        <v>3326.05</v>
      </c>
      <c r="AC12" s="12" t="s">
        <v>16</v>
      </c>
      <c r="AE12" s="68"/>
      <c r="AF12" s="71"/>
      <c r="AG12" s="43" t="s">
        <v>45</v>
      </c>
      <c r="AH12" s="11" t="s">
        <v>16</v>
      </c>
      <c r="AI12" s="11" t="s">
        <v>22</v>
      </c>
      <c r="AJ12" s="44" t="s">
        <v>6</v>
      </c>
      <c r="AK12" s="45" t="s">
        <v>7</v>
      </c>
      <c r="AL12" s="46">
        <f t="shared" si="1"/>
        <v>2972.9500000000003</v>
      </c>
      <c r="AM12" s="12" t="s">
        <v>16</v>
      </c>
      <c r="AN12" s="38"/>
    </row>
    <row r="13" spans="1:40" x14ac:dyDescent="0.25">
      <c r="A13" s="83"/>
      <c r="B13" s="74"/>
      <c r="C13" s="25" t="s">
        <v>27</v>
      </c>
      <c r="D13" s="3" t="s">
        <v>16</v>
      </c>
      <c r="E13" s="3" t="s">
        <v>22</v>
      </c>
      <c r="F13" s="32" t="s">
        <v>6</v>
      </c>
      <c r="G13" s="34" t="s">
        <v>7</v>
      </c>
      <c r="H13" s="28">
        <v>3677.0550000000003</v>
      </c>
      <c r="I13" s="4" t="s">
        <v>16</v>
      </c>
      <c r="K13" s="83"/>
      <c r="L13" s="74"/>
      <c r="M13" s="25" t="s">
        <v>27</v>
      </c>
      <c r="N13" s="3" t="s">
        <v>16</v>
      </c>
      <c r="O13" s="3" t="s">
        <v>22</v>
      </c>
      <c r="P13" s="32" t="s">
        <v>6</v>
      </c>
      <c r="Q13" s="34" t="s">
        <v>7</v>
      </c>
      <c r="R13" s="28">
        <v>3330.375</v>
      </c>
      <c r="S13" s="4" t="s">
        <v>16</v>
      </c>
      <c r="T13" s="38"/>
      <c r="U13" s="68"/>
      <c r="V13" s="71"/>
      <c r="W13" s="43" t="s">
        <v>43</v>
      </c>
      <c r="X13" s="11" t="s">
        <v>16</v>
      </c>
      <c r="Y13" s="11" t="s">
        <v>22</v>
      </c>
      <c r="Z13" s="44" t="s">
        <v>6</v>
      </c>
      <c r="AA13" s="45" t="s">
        <v>7</v>
      </c>
      <c r="AB13" s="46">
        <f t="shared" si="0"/>
        <v>3777.0550000000003</v>
      </c>
      <c r="AC13" s="12" t="s">
        <v>16</v>
      </c>
      <c r="AE13" s="68"/>
      <c r="AF13" s="71"/>
      <c r="AG13" s="43" t="s">
        <v>43</v>
      </c>
      <c r="AH13" s="11" t="s">
        <v>16</v>
      </c>
      <c r="AI13" s="11" t="s">
        <v>22</v>
      </c>
      <c r="AJ13" s="44" t="s">
        <v>6</v>
      </c>
      <c r="AK13" s="45" t="s">
        <v>7</v>
      </c>
      <c r="AL13" s="46">
        <f t="shared" si="1"/>
        <v>3430.375</v>
      </c>
      <c r="AM13" s="12" t="s">
        <v>16</v>
      </c>
      <c r="AN13" s="38"/>
    </row>
    <row r="14" spans="1:40" x14ac:dyDescent="0.25">
      <c r="A14" s="83"/>
      <c r="B14" s="74"/>
      <c r="C14" s="25" t="s">
        <v>30</v>
      </c>
      <c r="D14" s="3" t="s">
        <v>16</v>
      </c>
      <c r="E14" s="3" t="s">
        <v>22</v>
      </c>
      <c r="F14" s="32" t="s">
        <v>6</v>
      </c>
      <c r="G14" s="34" t="s">
        <v>7</v>
      </c>
      <c r="H14" s="28">
        <v>4413.75</v>
      </c>
      <c r="I14" s="4" t="s">
        <v>16</v>
      </c>
      <c r="K14" s="83"/>
      <c r="L14" s="74"/>
      <c r="M14" s="25" t="s">
        <v>30</v>
      </c>
      <c r="N14" s="3" t="s">
        <v>16</v>
      </c>
      <c r="O14" s="3" t="s">
        <v>22</v>
      </c>
      <c r="P14" s="32" t="s">
        <v>6</v>
      </c>
      <c r="Q14" s="34" t="s">
        <v>7</v>
      </c>
      <c r="R14" s="28">
        <v>3932.2500000000005</v>
      </c>
      <c r="S14" s="4" t="s">
        <v>16</v>
      </c>
      <c r="T14" s="38"/>
      <c r="U14" s="68"/>
      <c r="V14" s="71"/>
      <c r="W14" s="43" t="s">
        <v>46</v>
      </c>
      <c r="X14" s="11" t="s">
        <v>16</v>
      </c>
      <c r="Y14" s="11" t="s">
        <v>22</v>
      </c>
      <c r="Z14" s="44" t="s">
        <v>6</v>
      </c>
      <c r="AA14" s="45" t="s">
        <v>7</v>
      </c>
      <c r="AB14" s="46">
        <f t="shared" si="0"/>
        <v>4513.75</v>
      </c>
      <c r="AC14" s="12" t="s">
        <v>16</v>
      </c>
      <c r="AE14" s="68"/>
      <c r="AF14" s="71"/>
      <c r="AG14" s="43" t="s">
        <v>46</v>
      </c>
      <c r="AH14" s="11" t="s">
        <v>16</v>
      </c>
      <c r="AI14" s="11" t="s">
        <v>22</v>
      </c>
      <c r="AJ14" s="44" t="s">
        <v>6</v>
      </c>
      <c r="AK14" s="45" t="s">
        <v>7</v>
      </c>
      <c r="AL14" s="46">
        <f t="shared" si="1"/>
        <v>4032.2500000000005</v>
      </c>
      <c r="AM14" s="12" t="s">
        <v>16</v>
      </c>
      <c r="AN14" s="38"/>
    </row>
    <row r="15" spans="1:40" x14ac:dyDescent="0.25">
      <c r="A15" s="83"/>
      <c r="B15" s="74"/>
      <c r="C15" s="25" t="s">
        <v>77</v>
      </c>
      <c r="D15" s="3" t="s">
        <v>60</v>
      </c>
      <c r="E15" s="3" t="s">
        <v>20</v>
      </c>
      <c r="F15" s="32" t="s">
        <v>6</v>
      </c>
      <c r="G15" s="34" t="s">
        <v>7</v>
      </c>
      <c r="H15" s="28">
        <v>7142.25</v>
      </c>
      <c r="I15" s="4" t="s">
        <v>16</v>
      </c>
      <c r="K15" s="83"/>
      <c r="L15" s="74"/>
      <c r="M15" s="25" t="s">
        <v>77</v>
      </c>
      <c r="N15" s="3" t="s">
        <v>60</v>
      </c>
      <c r="O15" s="3" t="s">
        <v>20</v>
      </c>
      <c r="P15" s="32" t="s">
        <v>6</v>
      </c>
      <c r="Q15" s="34" t="s">
        <v>7</v>
      </c>
      <c r="R15" s="28">
        <v>6949.6500000000005</v>
      </c>
      <c r="S15" s="4" t="s">
        <v>16</v>
      </c>
      <c r="T15" s="38"/>
      <c r="U15" s="68"/>
      <c r="V15" s="71"/>
      <c r="W15" s="43" t="s">
        <v>94</v>
      </c>
      <c r="X15" s="11" t="s">
        <v>60</v>
      </c>
      <c r="Y15" s="11" t="s">
        <v>20</v>
      </c>
      <c r="Z15" s="44" t="s">
        <v>6</v>
      </c>
      <c r="AA15" s="45" t="s">
        <v>7</v>
      </c>
      <c r="AB15" s="46">
        <f>H15+200</f>
        <v>7342.25</v>
      </c>
      <c r="AC15" s="12" t="s">
        <v>16</v>
      </c>
      <c r="AE15" s="68"/>
      <c r="AF15" s="71"/>
      <c r="AG15" s="43" t="s">
        <v>94</v>
      </c>
      <c r="AH15" s="11" t="s">
        <v>60</v>
      </c>
      <c r="AI15" s="11" t="s">
        <v>20</v>
      </c>
      <c r="AJ15" s="44" t="s">
        <v>6</v>
      </c>
      <c r="AK15" s="45" t="s">
        <v>7</v>
      </c>
      <c r="AL15" s="46">
        <f>R15+200</f>
        <v>7149.6500000000005</v>
      </c>
      <c r="AM15" s="12" t="s">
        <v>16</v>
      </c>
      <c r="AN15" s="38"/>
    </row>
    <row r="16" spans="1:40" x14ac:dyDescent="0.25">
      <c r="A16" s="83"/>
      <c r="B16" s="74"/>
      <c r="C16" s="25" t="s">
        <v>57</v>
      </c>
      <c r="D16" s="3" t="s">
        <v>17</v>
      </c>
      <c r="E16" s="3" t="s">
        <v>21</v>
      </c>
      <c r="F16" s="32" t="s">
        <v>6</v>
      </c>
      <c r="G16" s="34" t="s">
        <v>7</v>
      </c>
      <c r="H16" s="28">
        <v>7302.75</v>
      </c>
      <c r="I16" s="4" t="s">
        <v>16</v>
      </c>
      <c r="K16" s="83"/>
      <c r="L16" s="74"/>
      <c r="M16" s="25" t="s">
        <v>57</v>
      </c>
      <c r="N16" s="3" t="s">
        <v>17</v>
      </c>
      <c r="O16" s="3" t="s">
        <v>21</v>
      </c>
      <c r="P16" s="32" t="s">
        <v>6</v>
      </c>
      <c r="Q16" s="34" t="s">
        <v>7</v>
      </c>
      <c r="R16" s="28">
        <v>7110.1500000000005</v>
      </c>
      <c r="S16" s="4" t="s">
        <v>16</v>
      </c>
      <c r="T16" s="38"/>
      <c r="U16" s="68"/>
      <c r="V16" s="71"/>
      <c r="W16" s="43" t="s">
        <v>66</v>
      </c>
      <c r="X16" s="11" t="s">
        <v>17</v>
      </c>
      <c r="Y16" s="11" t="s">
        <v>21</v>
      </c>
      <c r="Z16" s="44" t="s">
        <v>6</v>
      </c>
      <c r="AA16" s="45" t="s">
        <v>7</v>
      </c>
      <c r="AB16" s="46">
        <f t="shared" ref="AB16:AB28" si="2">H16+200</f>
        <v>7502.75</v>
      </c>
      <c r="AC16" s="12" t="s">
        <v>16</v>
      </c>
      <c r="AE16" s="68"/>
      <c r="AF16" s="71"/>
      <c r="AG16" s="43" t="s">
        <v>66</v>
      </c>
      <c r="AH16" s="11" t="s">
        <v>17</v>
      </c>
      <c r="AI16" s="11" t="s">
        <v>21</v>
      </c>
      <c r="AJ16" s="44" t="s">
        <v>6</v>
      </c>
      <c r="AK16" s="45" t="s">
        <v>7</v>
      </c>
      <c r="AL16" s="46">
        <f t="shared" ref="AL16:AL28" si="3">R16+200</f>
        <v>7310.1500000000005</v>
      </c>
      <c r="AM16" s="12" t="s">
        <v>16</v>
      </c>
      <c r="AN16" s="38"/>
    </row>
    <row r="17" spans="1:40" x14ac:dyDescent="0.25">
      <c r="A17" s="83"/>
      <c r="B17" s="74"/>
      <c r="C17" s="25" t="s">
        <v>58</v>
      </c>
      <c r="D17" s="3" t="s">
        <v>16</v>
      </c>
      <c r="E17" s="3" t="s">
        <v>22</v>
      </c>
      <c r="F17" s="32" t="s">
        <v>6</v>
      </c>
      <c r="G17" s="34" t="s">
        <v>7</v>
      </c>
      <c r="H17" s="28">
        <v>7463.25</v>
      </c>
      <c r="I17" s="4" t="s">
        <v>16</v>
      </c>
      <c r="K17" s="83"/>
      <c r="L17" s="74"/>
      <c r="M17" s="25" t="s">
        <v>58</v>
      </c>
      <c r="N17" s="3" t="s">
        <v>16</v>
      </c>
      <c r="O17" s="3" t="s">
        <v>22</v>
      </c>
      <c r="P17" s="32" t="s">
        <v>6</v>
      </c>
      <c r="Q17" s="34" t="s">
        <v>7</v>
      </c>
      <c r="R17" s="28">
        <v>7270.6500000000005</v>
      </c>
      <c r="S17" s="4" t="s">
        <v>16</v>
      </c>
      <c r="T17" s="38"/>
      <c r="U17" s="68"/>
      <c r="V17" s="71"/>
      <c r="W17" s="43" t="s">
        <v>67</v>
      </c>
      <c r="X17" s="11" t="s">
        <v>16</v>
      </c>
      <c r="Y17" s="11" t="s">
        <v>22</v>
      </c>
      <c r="Z17" s="44" t="s">
        <v>6</v>
      </c>
      <c r="AA17" s="45" t="s">
        <v>7</v>
      </c>
      <c r="AB17" s="46">
        <f t="shared" si="2"/>
        <v>7663.25</v>
      </c>
      <c r="AC17" s="12" t="s">
        <v>16</v>
      </c>
      <c r="AE17" s="68"/>
      <c r="AF17" s="71"/>
      <c r="AG17" s="43" t="s">
        <v>67</v>
      </c>
      <c r="AH17" s="11" t="s">
        <v>16</v>
      </c>
      <c r="AI17" s="11" t="s">
        <v>22</v>
      </c>
      <c r="AJ17" s="44" t="s">
        <v>6</v>
      </c>
      <c r="AK17" s="45" t="s">
        <v>7</v>
      </c>
      <c r="AL17" s="46">
        <f t="shared" si="3"/>
        <v>7470.6500000000005</v>
      </c>
      <c r="AM17" s="12" t="s">
        <v>16</v>
      </c>
      <c r="AN17" s="38"/>
    </row>
    <row r="18" spans="1:40" x14ac:dyDescent="0.25">
      <c r="A18" s="83"/>
      <c r="B18" s="74"/>
      <c r="C18" s="25" t="s">
        <v>78</v>
      </c>
      <c r="D18" s="3" t="s">
        <v>60</v>
      </c>
      <c r="E18" s="3" t="s">
        <v>20</v>
      </c>
      <c r="F18" s="32" t="s">
        <v>6</v>
      </c>
      <c r="G18" s="34" t="s">
        <v>7</v>
      </c>
      <c r="H18" s="28">
        <v>7623.75</v>
      </c>
      <c r="I18" s="4" t="s">
        <v>16</v>
      </c>
      <c r="K18" s="83"/>
      <c r="L18" s="74"/>
      <c r="M18" s="25" t="s">
        <v>78</v>
      </c>
      <c r="N18" s="3" t="s">
        <v>60</v>
      </c>
      <c r="O18" s="3" t="s">
        <v>20</v>
      </c>
      <c r="P18" s="32" t="s">
        <v>6</v>
      </c>
      <c r="Q18" s="34" t="s">
        <v>7</v>
      </c>
      <c r="R18" s="28">
        <v>7431.1500000000005</v>
      </c>
      <c r="S18" s="4" t="s">
        <v>16</v>
      </c>
      <c r="T18" s="38"/>
      <c r="U18" s="68"/>
      <c r="V18" s="71"/>
      <c r="W18" s="43" t="s">
        <v>95</v>
      </c>
      <c r="X18" s="11" t="s">
        <v>60</v>
      </c>
      <c r="Y18" s="11" t="s">
        <v>20</v>
      </c>
      <c r="Z18" s="44" t="s">
        <v>6</v>
      </c>
      <c r="AA18" s="45" t="s">
        <v>7</v>
      </c>
      <c r="AB18" s="46">
        <f t="shared" si="2"/>
        <v>7823.75</v>
      </c>
      <c r="AC18" s="12" t="s">
        <v>16</v>
      </c>
      <c r="AE18" s="68"/>
      <c r="AF18" s="71"/>
      <c r="AG18" s="43" t="s">
        <v>95</v>
      </c>
      <c r="AH18" s="11" t="s">
        <v>60</v>
      </c>
      <c r="AI18" s="11" t="s">
        <v>20</v>
      </c>
      <c r="AJ18" s="44" t="s">
        <v>6</v>
      </c>
      <c r="AK18" s="45" t="s">
        <v>7</v>
      </c>
      <c r="AL18" s="46">
        <f t="shared" si="3"/>
        <v>7631.1500000000005</v>
      </c>
      <c r="AM18" s="12" t="s">
        <v>16</v>
      </c>
      <c r="AN18" s="38"/>
    </row>
    <row r="19" spans="1:40" x14ac:dyDescent="0.25">
      <c r="A19" s="83"/>
      <c r="B19" s="74"/>
      <c r="C19" s="25" t="s">
        <v>62</v>
      </c>
      <c r="D19" s="3" t="s">
        <v>17</v>
      </c>
      <c r="E19" s="3" t="s">
        <v>21</v>
      </c>
      <c r="F19" s="32" t="s">
        <v>6</v>
      </c>
      <c r="G19" s="34" t="s">
        <v>7</v>
      </c>
      <c r="H19" s="28">
        <v>7816.35</v>
      </c>
      <c r="I19" s="4" t="s">
        <v>16</v>
      </c>
      <c r="K19" s="83"/>
      <c r="L19" s="74"/>
      <c r="M19" s="25" t="s">
        <v>62</v>
      </c>
      <c r="N19" s="3" t="s">
        <v>17</v>
      </c>
      <c r="O19" s="3" t="s">
        <v>21</v>
      </c>
      <c r="P19" s="32" t="s">
        <v>6</v>
      </c>
      <c r="Q19" s="34" t="s">
        <v>7</v>
      </c>
      <c r="R19" s="28">
        <v>7623.75</v>
      </c>
      <c r="S19" s="4" t="s">
        <v>16</v>
      </c>
      <c r="T19" s="38"/>
      <c r="U19" s="68"/>
      <c r="V19" s="71"/>
      <c r="W19" s="43" t="s">
        <v>68</v>
      </c>
      <c r="X19" s="11" t="s">
        <v>17</v>
      </c>
      <c r="Y19" s="11" t="s">
        <v>21</v>
      </c>
      <c r="Z19" s="44" t="s">
        <v>6</v>
      </c>
      <c r="AA19" s="45" t="s">
        <v>7</v>
      </c>
      <c r="AB19" s="46">
        <f t="shared" si="2"/>
        <v>8016.35</v>
      </c>
      <c r="AC19" s="12" t="s">
        <v>16</v>
      </c>
      <c r="AE19" s="68"/>
      <c r="AF19" s="71"/>
      <c r="AG19" s="43" t="s">
        <v>68</v>
      </c>
      <c r="AH19" s="11" t="s">
        <v>17</v>
      </c>
      <c r="AI19" s="11" t="s">
        <v>21</v>
      </c>
      <c r="AJ19" s="44" t="s">
        <v>6</v>
      </c>
      <c r="AK19" s="45" t="s">
        <v>7</v>
      </c>
      <c r="AL19" s="46">
        <f t="shared" si="3"/>
        <v>7823.75</v>
      </c>
      <c r="AM19" s="12" t="s">
        <v>16</v>
      </c>
      <c r="AN19" s="38"/>
    </row>
    <row r="20" spans="1:40" x14ac:dyDescent="0.25">
      <c r="A20" s="83"/>
      <c r="B20" s="74"/>
      <c r="C20" s="25" t="s">
        <v>63</v>
      </c>
      <c r="D20" s="3" t="s">
        <v>16</v>
      </c>
      <c r="E20" s="3" t="s">
        <v>22</v>
      </c>
      <c r="F20" s="32" t="s">
        <v>6</v>
      </c>
      <c r="G20" s="34" t="s">
        <v>7</v>
      </c>
      <c r="H20" s="28">
        <v>8008.9500000000007</v>
      </c>
      <c r="I20" s="4" t="s">
        <v>16</v>
      </c>
      <c r="K20" s="83"/>
      <c r="L20" s="74"/>
      <c r="M20" s="25" t="s">
        <v>63</v>
      </c>
      <c r="N20" s="3" t="s">
        <v>16</v>
      </c>
      <c r="O20" s="3" t="s">
        <v>22</v>
      </c>
      <c r="P20" s="32" t="s">
        <v>6</v>
      </c>
      <c r="Q20" s="34" t="s">
        <v>7</v>
      </c>
      <c r="R20" s="28">
        <v>7816.35</v>
      </c>
      <c r="S20" s="4" t="s">
        <v>16</v>
      </c>
      <c r="T20" s="38"/>
      <c r="U20" s="68"/>
      <c r="V20" s="71"/>
      <c r="W20" s="43" t="s">
        <v>69</v>
      </c>
      <c r="X20" s="11" t="s">
        <v>16</v>
      </c>
      <c r="Y20" s="11" t="s">
        <v>22</v>
      </c>
      <c r="Z20" s="44" t="s">
        <v>6</v>
      </c>
      <c r="AA20" s="45" t="s">
        <v>7</v>
      </c>
      <c r="AB20" s="46">
        <f t="shared" si="2"/>
        <v>8208.9500000000007</v>
      </c>
      <c r="AC20" s="12" t="s">
        <v>16</v>
      </c>
      <c r="AE20" s="68"/>
      <c r="AF20" s="71"/>
      <c r="AG20" s="43" t="s">
        <v>69</v>
      </c>
      <c r="AH20" s="11" t="s">
        <v>16</v>
      </c>
      <c r="AI20" s="11" t="s">
        <v>22</v>
      </c>
      <c r="AJ20" s="44" t="s">
        <v>6</v>
      </c>
      <c r="AK20" s="45" t="s">
        <v>7</v>
      </c>
      <c r="AL20" s="46">
        <f t="shared" si="3"/>
        <v>8016.35</v>
      </c>
      <c r="AM20" s="12" t="s">
        <v>16</v>
      </c>
      <c r="AN20" s="38"/>
    </row>
    <row r="21" spans="1:40" x14ac:dyDescent="0.25">
      <c r="A21" s="83"/>
      <c r="B21" s="74"/>
      <c r="C21" s="25" t="s">
        <v>79</v>
      </c>
      <c r="D21" s="3" t="s">
        <v>17</v>
      </c>
      <c r="E21" s="3" t="s">
        <v>20</v>
      </c>
      <c r="F21" s="32" t="s">
        <v>6</v>
      </c>
      <c r="G21" s="34" t="s">
        <v>7</v>
      </c>
      <c r="H21" s="28">
        <v>8699.1</v>
      </c>
      <c r="I21" s="4" t="s">
        <v>16</v>
      </c>
      <c r="K21" s="83"/>
      <c r="L21" s="74"/>
      <c r="M21" s="25" t="s">
        <v>79</v>
      </c>
      <c r="N21" s="3" t="s">
        <v>17</v>
      </c>
      <c r="O21" s="3" t="s">
        <v>20</v>
      </c>
      <c r="P21" s="32" t="s">
        <v>6</v>
      </c>
      <c r="Q21" s="34" t="s">
        <v>7</v>
      </c>
      <c r="R21" s="28">
        <v>7768.2000000000007</v>
      </c>
      <c r="S21" s="4" t="s">
        <v>16</v>
      </c>
      <c r="T21" s="38"/>
      <c r="U21" s="68"/>
      <c r="V21" s="71"/>
      <c r="W21" s="43" t="s">
        <v>96</v>
      </c>
      <c r="X21" s="11" t="s">
        <v>17</v>
      </c>
      <c r="Y21" s="11" t="s">
        <v>20</v>
      </c>
      <c r="Z21" s="44" t="s">
        <v>6</v>
      </c>
      <c r="AA21" s="45" t="s">
        <v>7</v>
      </c>
      <c r="AB21" s="46">
        <f t="shared" si="2"/>
        <v>8899.1</v>
      </c>
      <c r="AC21" s="12" t="s">
        <v>16</v>
      </c>
      <c r="AE21" s="68"/>
      <c r="AF21" s="71"/>
      <c r="AG21" s="43" t="s">
        <v>96</v>
      </c>
      <c r="AH21" s="11" t="s">
        <v>17</v>
      </c>
      <c r="AI21" s="11" t="s">
        <v>20</v>
      </c>
      <c r="AJ21" s="44" t="s">
        <v>6</v>
      </c>
      <c r="AK21" s="45" t="s">
        <v>7</v>
      </c>
      <c r="AL21" s="46">
        <f t="shared" si="3"/>
        <v>7968.2000000000007</v>
      </c>
      <c r="AM21" s="12" t="s">
        <v>16</v>
      </c>
      <c r="AN21" s="38"/>
    </row>
    <row r="22" spans="1:40" x14ac:dyDescent="0.25">
      <c r="A22" s="83"/>
      <c r="B22" s="74"/>
      <c r="C22" s="25" t="s">
        <v>31</v>
      </c>
      <c r="D22" s="3" t="s">
        <v>59</v>
      </c>
      <c r="E22" s="3" t="s">
        <v>21</v>
      </c>
      <c r="F22" s="32" t="s">
        <v>6</v>
      </c>
      <c r="G22" s="34" t="s">
        <v>7</v>
      </c>
      <c r="H22" s="28">
        <v>8859.6</v>
      </c>
      <c r="I22" s="4" t="s">
        <v>16</v>
      </c>
      <c r="K22" s="83"/>
      <c r="L22" s="74"/>
      <c r="M22" s="25" t="s">
        <v>31</v>
      </c>
      <c r="N22" s="3" t="s">
        <v>59</v>
      </c>
      <c r="O22" s="3" t="s">
        <v>21</v>
      </c>
      <c r="P22" s="32" t="s">
        <v>6</v>
      </c>
      <c r="Q22" s="34" t="s">
        <v>7</v>
      </c>
      <c r="R22" s="28">
        <v>7928.7000000000007</v>
      </c>
      <c r="S22" s="4" t="s">
        <v>16</v>
      </c>
      <c r="T22" s="38"/>
      <c r="U22" s="68"/>
      <c r="V22" s="71"/>
      <c r="W22" s="43" t="s">
        <v>47</v>
      </c>
      <c r="X22" s="11" t="s">
        <v>59</v>
      </c>
      <c r="Y22" s="11" t="s">
        <v>21</v>
      </c>
      <c r="Z22" s="44" t="s">
        <v>6</v>
      </c>
      <c r="AA22" s="45" t="s">
        <v>7</v>
      </c>
      <c r="AB22" s="46">
        <f t="shared" si="2"/>
        <v>9059.6</v>
      </c>
      <c r="AC22" s="12" t="s">
        <v>16</v>
      </c>
      <c r="AE22" s="68"/>
      <c r="AF22" s="71"/>
      <c r="AG22" s="43" t="s">
        <v>47</v>
      </c>
      <c r="AH22" s="11" t="s">
        <v>59</v>
      </c>
      <c r="AI22" s="11" t="s">
        <v>21</v>
      </c>
      <c r="AJ22" s="44" t="s">
        <v>6</v>
      </c>
      <c r="AK22" s="45" t="s">
        <v>7</v>
      </c>
      <c r="AL22" s="46">
        <f t="shared" si="3"/>
        <v>8128.7000000000007</v>
      </c>
      <c r="AM22" s="12" t="s">
        <v>16</v>
      </c>
      <c r="AN22" s="38"/>
    </row>
    <row r="23" spans="1:40" x14ac:dyDescent="0.25">
      <c r="A23" s="83"/>
      <c r="B23" s="74"/>
      <c r="C23" s="25" t="s">
        <v>32</v>
      </c>
      <c r="D23" s="3" t="s">
        <v>16</v>
      </c>
      <c r="E23" s="3" t="s">
        <v>22</v>
      </c>
      <c r="F23" s="32" t="s">
        <v>6</v>
      </c>
      <c r="G23" s="34" t="s">
        <v>7</v>
      </c>
      <c r="H23" s="28">
        <v>9020.1</v>
      </c>
      <c r="I23" s="4" t="s">
        <v>16</v>
      </c>
      <c r="K23" s="83"/>
      <c r="L23" s="74"/>
      <c r="M23" s="25" t="s">
        <v>32</v>
      </c>
      <c r="N23" s="3" t="s">
        <v>16</v>
      </c>
      <c r="O23" s="3" t="s">
        <v>22</v>
      </c>
      <c r="P23" s="32" t="s">
        <v>6</v>
      </c>
      <c r="Q23" s="34" t="s">
        <v>7</v>
      </c>
      <c r="R23" s="28">
        <v>8089.2000000000007</v>
      </c>
      <c r="S23" s="4" t="s">
        <v>16</v>
      </c>
      <c r="T23" s="38"/>
      <c r="U23" s="68"/>
      <c r="V23" s="71"/>
      <c r="W23" s="43" t="s">
        <v>48</v>
      </c>
      <c r="X23" s="11" t="s">
        <v>16</v>
      </c>
      <c r="Y23" s="11" t="s">
        <v>22</v>
      </c>
      <c r="Z23" s="44" t="s">
        <v>6</v>
      </c>
      <c r="AA23" s="45" t="s">
        <v>7</v>
      </c>
      <c r="AB23" s="46">
        <f t="shared" si="2"/>
        <v>9220.1</v>
      </c>
      <c r="AC23" s="12" t="s">
        <v>16</v>
      </c>
      <c r="AE23" s="68"/>
      <c r="AF23" s="71"/>
      <c r="AG23" s="43" t="s">
        <v>48</v>
      </c>
      <c r="AH23" s="11" t="s">
        <v>16</v>
      </c>
      <c r="AI23" s="11" t="s">
        <v>22</v>
      </c>
      <c r="AJ23" s="44" t="s">
        <v>6</v>
      </c>
      <c r="AK23" s="45" t="s">
        <v>7</v>
      </c>
      <c r="AL23" s="46">
        <f t="shared" si="3"/>
        <v>8289.2000000000007</v>
      </c>
      <c r="AM23" s="12" t="s">
        <v>16</v>
      </c>
      <c r="AN23" s="38"/>
    </row>
    <row r="24" spans="1:40" x14ac:dyDescent="0.25">
      <c r="A24" s="83"/>
      <c r="B24" s="74"/>
      <c r="C24" s="25" t="s">
        <v>80</v>
      </c>
      <c r="D24" s="3" t="s">
        <v>17</v>
      </c>
      <c r="E24" s="3" t="s">
        <v>20</v>
      </c>
      <c r="F24" s="32" t="s">
        <v>6</v>
      </c>
      <c r="G24" s="34" t="s">
        <v>7</v>
      </c>
      <c r="H24" s="28">
        <v>9260.85</v>
      </c>
      <c r="I24" s="4" t="s">
        <v>16</v>
      </c>
      <c r="K24" s="83"/>
      <c r="L24" s="74"/>
      <c r="M24" s="25" t="s">
        <v>80</v>
      </c>
      <c r="N24" s="3" t="s">
        <v>17</v>
      </c>
      <c r="O24" s="3" t="s">
        <v>20</v>
      </c>
      <c r="P24" s="32" t="s">
        <v>6</v>
      </c>
      <c r="Q24" s="34" t="s">
        <v>7</v>
      </c>
      <c r="R24" s="28">
        <v>8329.9500000000007</v>
      </c>
      <c r="S24" s="4" t="s">
        <v>16</v>
      </c>
      <c r="T24" s="38"/>
      <c r="U24" s="68"/>
      <c r="V24" s="71"/>
      <c r="W24" s="43" t="s">
        <v>97</v>
      </c>
      <c r="X24" s="11" t="s">
        <v>17</v>
      </c>
      <c r="Y24" s="11" t="s">
        <v>20</v>
      </c>
      <c r="Z24" s="44" t="s">
        <v>6</v>
      </c>
      <c r="AA24" s="45" t="s">
        <v>7</v>
      </c>
      <c r="AB24" s="46">
        <f t="shared" si="2"/>
        <v>9460.85</v>
      </c>
      <c r="AC24" s="12" t="s">
        <v>16</v>
      </c>
      <c r="AE24" s="68"/>
      <c r="AF24" s="71"/>
      <c r="AG24" s="43" t="s">
        <v>97</v>
      </c>
      <c r="AH24" s="11" t="s">
        <v>17</v>
      </c>
      <c r="AI24" s="11" t="s">
        <v>20</v>
      </c>
      <c r="AJ24" s="44" t="s">
        <v>6</v>
      </c>
      <c r="AK24" s="45" t="s">
        <v>7</v>
      </c>
      <c r="AL24" s="46">
        <f t="shared" si="3"/>
        <v>8529.9500000000007</v>
      </c>
      <c r="AM24" s="12" t="s">
        <v>16</v>
      </c>
      <c r="AN24" s="38"/>
    </row>
    <row r="25" spans="1:40" x14ac:dyDescent="0.25">
      <c r="A25" s="83"/>
      <c r="B25" s="74"/>
      <c r="C25" s="25" t="s">
        <v>33</v>
      </c>
      <c r="D25" s="3" t="s">
        <v>59</v>
      </c>
      <c r="E25" s="3" t="s">
        <v>21</v>
      </c>
      <c r="F25" s="32" t="s">
        <v>6</v>
      </c>
      <c r="G25" s="34" t="s">
        <v>7</v>
      </c>
      <c r="H25" s="28">
        <v>9461.4750000000004</v>
      </c>
      <c r="I25" s="4" t="s">
        <v>16</v>
      </c>
      <c r="K25" s="83"/>
      <c r="L25" s="74"/>
      <c r="M25" s="25" t="s">
        <v>33</v>
      </c>
      <c r="N25" s="3" t="s">
        <v>59</v>
      </c>
      <c r="O25" s="3" t="s">
        <v>21</v>
      </c>
      <c r="P25" s="32" t="s">
        <v>6</v>
      </c>
      <c r="Q25" s="34" t="s">
        <v>7</v>
      </c>
      <c r="R25" s="28">
        <v>8530.5750000000007</v>
      </c>
      <c r="S25" s="4" t="s">
        <v>16</v>
      </c>
      <c r="T25" s="38"/>
      <c r="U25" s="68"/>
      <c r="V25" s="71"/>
      <c r="W25" s="43" t="s">
        <v>49</v>
      </c>
      <c r="X25" s="11" t="s">
        <v>59</v>
      </c>
      <c r="Y25" s="11" t="s">
        <v>21</v>
      </c>
      <c r="Z25" s="44" t="s">
        <v>6</v>
      </c>
      <c r="AA25" s="45" t="s">
        <v>7</v>
      </c>
      <c r="AB25" s="46">
        <f t="shared" si="2"/>
        <v>9661.4750000000004</v>
      </c>
      <c r="AC25" s="12" t="s">
        <v>16</v>
      </c>
      <c r="AE25" s="68"/>
      <c r="AF25" s="71"/>
      <c r="AG25" s="43" t="s">
        <v>49</v>
      </c>
      <c r="AH25" s="11" t="s">
        <v>59</v>
      </c>
      <c r="AI25" s="11" t="s">
        <v>21</v>
      </c>
      <c r="AJ25" s="44" t="s">
        <v>6</v>
      </c>
      <c r="AK25" s="45" t="s">
        <v>7</v>
      </c>
      <c r="AL25" s="46">
        <f t="shared" si="3"/>
        <v>8730.5750000000007</v>
      </c>
      <c r="AM25" s="12" t="s">
        <v>16</v>
      </c>
      <c r="AN25" s="38"/>
    </row>
    <row r="26" spans="1:40" x14ac:dyDescent="0.25">
      <c r="A26" s="83"/>
      <c r="B26" s="74"/>
      <c r="C26" s="25" t="s">
        <v>34</v>
      </c>
      <c r="D26" s="3" t="s">
        <v>16</v>
      </c>
      <c r="E26" s="3" t="s">
        <v>22</v>
      </c>
      <c r="F26" s="32" t="s">
        <v>6</v>
      </c>
      <c r="G26" s="34" t="s">
        <v>7</v>
      </c>
      <c r="H26" s="28">
        <v>9662.1</v>
      </c>
      <c r="I26" s="4" t="s">
        <v>16</v>
      </c>
      <c r="K26" s="83"/>
      <c r="L26" s="74"/>
      <c r="M26" s="25" t="s">
        <v>34</v>
      </c>
      <c r="N26" s="3" t="s">
        <v>16</v>
      </c>
      <c r="O26" s="3" t="s">
        <v>22</v>
      </c>
      <c r="P26" s="32" t="s">
        <v>6</v>
      </c>
      <c r="Q26" s="34" t="s">
        <v>7</v>
      </c>
      <c r="R26" s="28">
        <v>8731.2000000000007</v>
      </c>
      <c r="S26" s="4" t="s">
        <v>16</v>
      </c>
      <c r="T26" s="38"/>
      <c r="U26" s="68"/>
      <c r="V26" s="71"/>
      <c r="W26" s="43" t="s">
        <v>50</v>
      </c>
      <c r="X26" s="11" t="s">
        <v>16</v>
      </c>
      <c r="Y26" s="11" t="s">
        <v>22</v>
      </c>
      <c r="Z26" s="44" t="s">
        <v>6</v>
      </c>
      <c r="AA26" s="45" t="s">
        <v>7</v>
      </c>
      <c r="AB26" s="46">
        <f t="shared" si="2"/>
        <v>9862.1</v>
      </c>
      <c r="AC26" s="12" t="s">
        <v>16</v>
      </c>
      <c r="AE26" s="68"/>
      <c r="AF26" s="71"/>
      <c r="AG26" s="43" t="s">
        <v>50</v>
      </c>
      <c r="AH26" s="11" t="s">
        <v>16</v>
      </c>
      <c r="AI26" s="11" t="s">
        <v>22</v>
      </c>
      <c r="AJ26" s="44" t="s">
        <v>6</v>
      </c>
      <c r="AK26" s="45" t="s">
        <v>7</v>
      </c>
      <c r="AL26" s="46">
        <f t="shared" si="3"/>
        <v>8931.2000000000007</v>
      </c>
      <c r="AM26" s="12" t="s">
        <v>16</v>
      </c>
      <c r="AN26" s="38"/>
    </row>
    <row r="27" spans="1:40" x14ac:dyDescent="0.25">
      <c r="A27" s="83"/>
      <c r="B27" s="74"/>
      <c r="C27" s="25" t="s">
        <v>81</v>
      </c>
      <c r="D27" s="3" t="s">
        <v>17</v>
      </c>
      <c r="E27" s="3" t="s">
        <v>20</v>
      </c>
      <c r="F27" s="32" t="s">
        <v>6</v>
      </c>
      <c r="G27" s="34" t="s">
        <v>7</v>
      </c>
      <c r="H27" s="28">
        <v>10593</v>
      </c>
      <c r="I27" s="4" t="s">
        <v>16</v>
      </c>
      <c r="K27" s="83"/>
      <c r="L27" s="74"/>
      <c r="M27" s="25" t="s">
        <v>81</v>
      </c>
      <c r="N27" s="3" t="s">
        <v>17</v>
      </c>
      <c r="O27" s="3" t="s">
        <v>20</v>
      </c>
      <c r="P27" s="32" t="s">
        <v>6</v>
      </c>
      <c r="Q27" s="34" t="s">
        <v>7</v>
      </c>
      <c r="R27" s="28">
        <v>9951</v>
      </c>
      <c r="S27" s="4" t="s">
        <v>16</v>
      </c>
      <c r="T27" s="38"/>
      <c r="U27" s="68"/>
      <c r="V27" s="71"/>
      <c r="W27" s="43" t="s">
        <v>98</v>
      </c>
      <c r="X27" s="11" t="s">
        <v>17</v>
      </c>
      <c r="Y27" s="11" t="s">
        <v>20</v>
      </c>
      <c r="Z27" s="44" t="s">
        <v>6</v>
      </c>
      <c r="AA27" s="45" t="s">
        <v>7</v>
      </c>
      <c r="AB27" s="46">
        <f t="shared" si="2"/>
        <v>10793</v>
      </c>
      <c r="AC27" s="12" t="s">
        <v>16</v>
      </c>
      <c r="AE27" s="68"/>
      <c r="AF27" s="71"/>
      <c r="AG27" s="43" t="s">
        <v>98</v>
      </c>
      <c r="AH27" s="11" t="s">
        <v>17</v>
      </c>
      <c r="AI27" s="11" t="s">
        <v>20</v>
      </c>
      <c r="AJ27" s="44" t="s">
        <v>6</v>
      </c>
      <c r="AK27" s="45" t="s">
        <v>7</v>
      </c>
      <c r="AL27" s="46">
        <f t="shared" si="3"/>
        <v>10151</v>
      </c>
      <c r="AM27" s="12" t="s">
        <v>16</v>
      </c>
      <c r="AN27" s="38"/>
    </row>
    <row r="28" spans="1:40" x14ac:dyDescent="0.25">
      <c r="A28" s="83"/>
      <c r="B28" s="74"/>
      <c r="C28" s="25" t="s">
        <v>35</v>
      </c>
      <c r="D28" s="3" t="s">
        <v>59</v>
      </c>
      <c r="E28" s="3" t="s">
        <v>21</v>
      </c>
      <c r="F28" s="32" t="s">
        <v>6</v>
      </c>
      <c r="G28" s="34" t="s">
        <v>7</v>
      </c>
      <c r="H28" s="28">
        <v>10753.5</v>
      </c>
      <c r="I28" s="4" t="s">
        <v>16</v>
      </c>
      <c r="K28" s="83"/>
      <c r="L28" s="74"/>
      <c r="M28" s="25" t="s">
        <v>35</v>
      </c>
      <c r="N28" s="3" t="s">
        <v>59</v>
      </c>
      <c r="O28" s="3" t="s">
        <v>21</v>
      </c>
      <c r="P28" s="32" t="s">
        <v>6</v>
      </c>
      <c r="Q28" s="34" t="s">
        <v>7</v>
      </c>
      <c r="R28" s="28">
        <v>10111.5</v>
      </c>
      <c r="S28" s="4" t="s">
        <v>16</v>
      </c>
      <c r="T28" s="38"/>
      <c r="U28" s="68"/>
      <c r="V28" s="71"/>
      <c r="W28" s="43" t="s">
        <v>51</v>
      </c>
      <c r="X28" s="11" t="s">
        <v>59</v>
      </c>
      <c r="Y28" s="11" t="s">
        <v>21</v>
      </c>
      <c r="Z28" s="44" t="s">
        <v>6</v>
      </c>
      <c r="AA28" s="45" t="s">
        <v>7</v>
      </c>
      <c r="AB28" s="46">
        <f t="shared" si="2"/>
        <v>10953.5</v>
      </c>
      <c r="AC28" s="12" t="s">
        <v>16</v>
      </c>
      <c r="AE28" s="68"/>
      <c r="AF28" s="71"/>
      <c r="AG28" s="43" t="s">
        <v>51</v>
      </c>
      <c r="AH28" s="11" t="s">
        <v>59</v>
      </c>
      <c r="AI28" s="11" t="s">
        <v>21</v>
      </c>
      <c r="AJ28" s="44" t="s">
        <v>6</v>
      </c>
      <c r="AK28" s="45" t="s">
        <v>7</v>
      </c>
      <c r="AL28" s="46">
        <f t="shared" si="3"/>
        <v>10311.5</v>
      </c>
      <c r="AM28" s="12" t="s">
        <v>16</v>
      </c>
      <c r="AN28" s="38"/>
    </row>
    <row r="29" spans="1:40" ht="15.75" thickBot="1" x14ac:dyDescent="0.3">
      <c r="A29" s="84"/>
      <c r="B29" s="75"/>
      <c r="C29" s="26" t="s">
        <v>36</v>
      </c>
      <c r="D29" s="5" t="s">
        <v>16</v>
      </c>
      <c r="E29" s="5" t="s">
        <v>22</v>
      </c>
      <c r="F29" s="36" t="s">
        <v>6</v>
      </c>
      <c r="G29" s="35" t="s">
        <v>7</v>
      </c>
      <c r="H29" s="30">
        <v>10994.25</v>
      </c>
      <c r="I29" s="6" t="s">
        <v>16</v>
      </c>
      <c r="K29" s="84"/>
      <c r="L29" s="75"/>
      <c r="M29" s="26" t="s">
        <v>36</v>
      </c>
      <c r="N29" s="5" t="s">
        <v>16</v>
      </c>
      <c r="O29" s="5" t="s">
        <v>22</v>
      </c>
      <c r="P29" s="36" t="s">
        <v>6</v>
      </c>
      <c r="Q29" s="35" t="s">
        <v>7</v>
      </c>
      <c r="R29" s="30">
        <v>10352.25</v>
      </c>
      <c r="S29" s="6" t="s">
        <v>16</v>
      </c>
      <c r="T29" s="38"/>
      <c r="U29" s="69"/>
      <c r="V29" s="72"/>
      <c r="W29" s="47" t="s">
        <v>52</v>
      </c>
      <c r="X29" s="13" t="s">
        <v>16</v>
      </c>
      <c r="Y29" s="13" t="s">
        <v>22</v>
      </c>
      <c r="Z29" s="48" t="s">
        <v>6</v>
      </c>
      <c r="AA29" s="49" t="s">
        <v>7</v>
      </c>
      <c r="AB29" s="50">
        <f>H29+200</f>
        <v>11194.25</v>
      </c>
      <c r="AC29" s="14" t="s">
        <v>16</v>
      </c>
      <c r="AE29" s="69"/>
      <c r="AF29" s="72"/>
      <c r="AG29" s="47" t="s">
        <v>52</v>
      </c>
      <c r="AH29" s="13" t="s">
        <v>16</v>
      </c>
      <c r="AI29" s="13" t="s">
        <v>22</v>
      </c>
      <c r="AJ29" s="48" t="s">
        <v>6</v>
      </c>
      <c r="AK29" s="49" t="s">
        <v>7</v>
      </c>
      <c r="AL29" s="50">
        <f>R29+200</f>
        <v>10552.25</v>
      </c>
      <c r="AM29" s="14" t="s">
        <v>16</v>
      </c>
      <c r="AN29" s="38"/>
    </row>
    <row r="30" spans="1:40" ht="15.75" thickBot="1" x14ac:dyDescent="0.3">
      <c r="A30" s="20"/>
      <c r="B30" s="21"/>
      <c r="G30" s="22"/>
      <c r="H30" s="23"/>
      <c r="I30" s="22"/>
      <c r="K30" s="20"/>
      <c r="L30" s="21"/>
      <c r="Q30" s="22"/>
      <c r="R30" s="23"/>
      <c r="S30" s="22"/>
      <c r="T30" s="38"/>
      <c r="U30" s="20"/>
      <c r="V30" s="21"/>
      <c r="AA30" s="22"/>
      <c r="AB30" s="23"/>
      <c r="AC30" s="22"/>
      <c r="AE30" s="20"/>
      <c r="AF30" s="21"/>
      <c r="AK30" s="22"/>
      <c r="AL30" s="23"/>
      <c r="AM30" s="22"/>
      <c r="AN30" s="38"/>
    </row>
    <row r="31" spans="1:40" ht="14.45" customHeight="1" x14ac:dyDescent="0.25">
      <c r="A31" s="82" t="s">
        <v>70</v>
      </c>
      <c r="B31" s="73" t="s">
        <v>74</v>
      </c>
      <c r="C31" s="24" t="s">
        <v>71</v>
      </c>
      <c r="D31" s="8" t="s">
        <v>16</v>
      </c>
      <c r="E31" s="8" t="s">
        <v>20</v>
      </c>
      <c r="F31" s="31" t="s">
        <v>6</v>
      </c>
      <c r="G31" s="33" t="s">
        <v>7</v>
      </c>
      <c r="H31" s="29">
        <v>1757.4750000000001</v>
      </c>
      <c r="I31" s="7" t="s">
        <v>16</v>
      </c>
      <c r="K31" s="82" t="s">
        <v>82</v>
      </c>
      <c r="L31" s="73" t="s">
        <v>74</v>
      </c>
      <c r="M31" s="24" t="s">
        <v>71</v>
      </c>
      <c r="N31" s="8" t="s">
        <v>16</v>
      </c>
      <c r="O31" s="8" t="s">
        <v>20</v>
      </c>
      <c r="P31" s="31" t="s">
        <v>6</v>
      </c>
      <c r="Q31" s="33" t="s">
        <v>7</v>
      </c>
      <c r="R31" s="29">
        <v>1564.875</v>
      </c>
      <c r="S31" s="7" t="s">
        <v>16</v>
      </c>
      <c r="T31" s="38"/>
      <c r="U31" s="67" t="s">
        <v>70</v>
      </c>
      <c r="V31" s="70" t="s">
        <v>74</v>
      </c>
      <c r="W31" s="39" t="s">
        <v>91</v>
      </c>
      <c r="X31" s="9" t="s">
        <v>16</v>
      </c>
      <c r="Y31" s="9" t="s">
        <v>20</v>
      </c>
      <c r="Z31" s="40" t="s">
        <v>6</v>
      </c>
      <c r="AA31" s="41" t="s">
        <v>7</v>
      </c>
      <c r="AB31" s="42">
        <f>H31+100</f>
        <v>1857.4750000000001</v>
      </c>
      <c r="AC31" s="10" t="s">
        <v>16</v>
      </c>
      <c r="AE31" s="67" t="s">
        <v>82</v>
      </c>
      <c r="AF31" s="70" t="s">
        <v>74</v>
      </c>
      <c r="AG31" s="39" t="s">
        <v>91</v>
      </c>
      <c r="AH31" s="9" t="s">
        <v>16</v>
      </c>
      <c r="AI31" s="9" t="s">
        <v>20</v>
      </c>
      <c r="AJ31" s="40" t="s">
        <v>6</v>
      </c>
      <c r="AK31" s="41" t="s">
        <v>7</v>
      </c>
      <c r="AL31" s="42">
        <f>R31+100</f>
        <v>1664.875</v>
      </c>
      <c r="AM31" s="10" t="s">
        <v>16</v>
      </c>
      <c r="AN31" s="38"/>
    </row>
    <row r="32" spans="1:40" x14ac:dyDescent="0.25">
      <c r="A32" s="83"/>
      <c r="B32" s="74"/>
      <c r="C32" s="25" t="s">
        <v>72</v>
      </c>
      <c r="D32" s="3" t="s">
        <v>16</v>
      </c>
      <c r="E32" s="3" t="s">
        <v>21</v>
      </c>
      <c r="F32" s="32" t="s">
        <v>6</v>
      </c>
      <c r="G32" s="34" t="s">
        <v>7</v>
      </c>
      <c r="H32" s="28">
        <v>1861.8000000000002</v>
      </c>
      <c r="I32" s="4" t="s">
        <v>16</v>
      </c>
      <c r="K32" s="83"/>
      <c r="L32" s="74"/>
      <c r="M32" s="25" t="s">
        <v>72</v>
      </c>
      <c r="N32" s="3" t="s">
        <v>16</v>
      </c>
      <c r="O32" s="3" t="s">
        <v>21</v>
      </c>
      <c r="P32" s="32" t="s">
        <v>6</v>
      </c>
      <c r="Q32" s="34" t="s">
        <v>7</v>
      </c>
      <c r="R32" s="28">
        <v>1669.2</v>
      </c>
      <c r="S32" s="4" t="s">
        <v>16</v>
      </c>
      <c r="T32" s="38"/>
      <c r="U32" s="68"/>
      <c r="V32" s="71"/>
      <c r="W32" s="43" t="s">
        <v>92</v>
      </c>
      <c r="X32" s="11" t="s">
        <v>16</v>
      </c>
      <c r="Y32" s="11" t="s">
        <v>21</v>
      </c>
      <c r="Z32" s="44" t="s">
        <v>6</v>
      </c>
      <c r="AA32" s="45" t="s">
        <v>7</v>
      </c>
      <c r="AB32" s="46">
        <f>H32+100</f>
        <v>1961.8000000000002</v>
      </c>
      <c r="AC32" s="12" t="s">
        <v>16</v>
      </c>
      <c r="AE32" s="68"/>
      <c r="AF32" s="71"/>
      <c r="AG32" s="43" t="s">
        <v>92</v>
      </c>
      <c r="AH32" s="11" t="s">
        <v>16</v>
      </c>
      <c r="AI32" s="11" t="s">
        <v>21</v>
      </c>
      <c r="AJ32" s="44" t="s">
        <v>6</v>
      </c>
      <c r="AK32" s="45" t="s">
        <v>7</v>
      </c>
      <c r="AL32" s="46">
        <f>R32+100</f>
        <v>1769.2</v>
      </c>
      <c r="AM32" s="12" t="s">
        <v>16</v>
      </c>
      <c r="AN32" s="38"/>
    </row>
    <row r="33" spans="1:40" x14ac:dyDescent="0.25">
      <c r="A33" s="83"/>
      <c r="B33" s="74"/>
      <c r="C33" s="25" t="s">
        <v>73</v>
      </c>
      <c r="D33" s="3" t="s">
        <v>16</v>
      </c>
      <c r="E33" s="3" t="s">
        <v>22</v>
      </c>
      <c r="F33" s="32" t="s">
        <v>6</v>
      </c>
      <c r="G33" s="34" t="s">
        <v>7</v>
      </c>
      <c r="H33" s="28">
        <v>1917.9750000000001</v>
      </c>
      <c r="I33" s="4" t="s">
        <v>16</v>
      </c>
      <c r="K33" s="83"/>
      <c r="L33" s="74"/>
      <c r="M33" s="25" t="s">
        <v>73</v>
      </c>
      <c r="N33" s="3" t="s">
        <v>16</v>
      </c>
      <c r="O33" s="3" t="s">
        <v>22</v>
      </c>
      <c r="P33" s="32" t="s">
        <v>6</v>
      </c>
      <c r="Q33" s="34" t="s">
        <v>7</v>
      </c>
      <c r="R33" s="28">
        <v>1725.375</v>
      </c>
      <c r="S33" s="4" t="s">
        <v>16</v>
      </c>
      <c r="T33" s="38"/>
      <c r="U33" s="68"/>
      <c r="V33" s="71"/>
      <c r="W33" s="43" t="s">
        <v>93</v>
      </c>
      <c r="X33" s="11" t="s">
        <v>16</v>
      </c>
      <c r="Y33" s="11" t="s">
        <v>22</v>
      </c>
      <c r="Z33" s="44" t="s">
        <v>6</v>
      </c>
      <c r="AA33" s="45" t="s">
        <v>7</v>
      </c>
      <c r="AB33" s="46">
        <f t="shared" ref="AB33:AB43" si="4">H33+100</f>
        <v>2017.9750000000001</v>
      </c>
      <c r="AC33" s="12" t="s">
        <v>16</v>
      </c>
      <c r="AE33" s="68"/>
      <c r="AF33" s="71"/>
      <c r="AG33" s="43" t="s">
        <v>93</v>
      </c>
      <c r="AH33" s="11" t="s">
        <v>16</v>
      </c>
      <c r="AI33" s="11" t="s">
        <v>22</v>
      </c>
      <c r="AJ33" s="44" t="s">
        <v>6</v>
      </c>
      <c r="AK33" s="45" t="s">
        <v>7</v>
      </c>
      <c r="AL33" s="46">
        <f t="shared" ref="AL33:AL43" si="5">R33+100</f>
        <v>1825.375</v>
      </c>
      <c r="AM33" s="12" t="s">
        <v>16</v>
      </c>
      <c r="AN33" s="38"/>
    </row>
    <row r="34" spans="1:40" x14ac:dyDescent="0.25">
      <c r="A34" s="83"/>
      <c r="B34" s="74"/>
      <c r="C34" s="25" t="s">
        <v>25</v>
      </c>
      <c r="D34" s="3" t="s">
        <v>16</v>
      </c>
      <c r="E34" s="3" t="s">
        <v>22</v>
      </c>
      <c r="F34" s="32" t="s">
        <v>6</v>
      </c>
      <c r="G34" s="34" t="s">
        <v>7</v>
      </c>
      <c r="H34" s="28">
        <v>2070.4500000000003</v>
      </c>
      <c r="I34" s="4" t="s">
        <v>16</v>
      </c>
      <c r="K34" s="83"/>
      <c r="L34" s="74"/>
      <c r="M34" s="25" t="s">
        <v>25</v>
      </c>
      <c r="N34" s="3" t="s">
        <v>16</v>
      </c>
      <c r="O34" s="3" t="s">
        <v>22</v>
      </c>
      <c r="P34" s="32" t="s">
        <v>6</v>
      </c>
      <c r="Q34" s="34" t="s">
        <v>7</v>
      </c>
      <c r="R34" s="28">
        <v>1877.8500000000001</v>
      </c>
      <c r="S34" s="4" t="s">
        <v>16</v>
      </c>
      <c r="T34" s="38"/>
      <c r="U34" s="68"/>
      <c r="V34" s="71"/>
      <c r="W34" s="43" t="s">
        <v>41</v>
      </c>
      <c r="X34" s="11" t="s">
        <v>16</v>
      </c>
      <c r="Y34" s="11" t="s">
        <v>22</v>
      </c>
      <c r="Z34" s="44" t="s">
        <v>6</v>
      </c>
      <c r="AA34" s="45" t="s">
        <v>7</v>
      </c>
      <c r="AB34" s="46">
        <f t="shared" si="4"/>
        <v>2170.4500000000003</v>
      </c>
      <c r="AC34" s="12" t="s">
        <v>16</v>
      </c>
      <c r="AE34" s="68"/>
      <c r="AF34" s="71"/>
      <c r="AG34" s="43" t="s">
        <v>41</v>
      </c>
      <c r="AH34" s="11" t="s">
        <v>16</v>
      </c>
      <c r="AI34" s="11" t="s">
        <v>22</v>
      </c>
      <c r="AJ34" s="44" t="s">
        <v>6</v>
      </c>
      <c r="AK34" s="45" t="s">
        <v>7</v>
      </c>
      <c r="AL34" s="46">
        <f t="shared" si="5"/>
        <v>1977.8500000000001</v>
      </c>
      <c r="AM34" s="12" t="s">
        <v>16</v>
      </c>
      <c r="AN34" s="38"/>
    </row>
    <row r="35" spans="1:40" x14ac:dyDescent="0.25">
      <c r="A35" s="83"/>
      <c r="B35" s="74"/>
      <c r="C35" s="25" t="s">
        <v>37</v>
      </c>
      <c r="D35" s="3" t="s">
        <v>16</v>
      </c>
      <c r="E35" s="3" t="s">
        <v>22</v>
      </c>
      <c r="F35" s="32" t="s">
        <v>6</v>
      </c>
      <c r="G35" s="34" t="s">
        <v>7</v>
      </c>
      <c r="H35" s="28">
        <v>2126.625</v>
      </c>
      <c r="I35" s="4" t="s">
        <v>16</v>
      </c>
      <c r="K35" s="83"/>
      <c r="L35" s="74"/>
      <c r="M35" s="25" t="s">
        <v>37</v>
      </c>
      <c r="N35" s="3" t="s">
        <v>16</v>
      </c>
      <c r="O35" s="3" t="s">
        <v>22</v>
      </c>
      <c r="P35" s="32" t="s">
        <v>6</v>
      </c>
      <c r="Q35" s="34" t="s">
        <v>7</v>
      </c>
      <c r="R35" s="28">
        <v>1934.0250000000001</v>
      </c>
      <c r="S35" s="4" t="s">
        <v>16</v>
      </c>
      <c r="T35" s="38"/>
      <c r="U35" s="68"/>
      <c r="V35" s="71"/>
      <c r="W35" s="43" t="s">
        <v>40</v>
      </c>
      <c r="X35" s="11" t="s">
        <v>16</v>
      </c>
      <c r="Y35" s="11" t="s">
        <v>22</v>
      </c>
      <c r="Z35" s="44" t="s">
        <v>6</v>
      </c>
      <c r="AA35" s="45" t="s">
        <v>7</v>
      </c>
      <c r="AB35" s="46">
        <f t="shared" si="4"/>
        <v>2226.625</v>
      </c>
      <c r="AC35" s="12" t="s">
        <v>16</v>
      </c>
      <c r="AE35" s="68"/>
      <c r="AF35" s="71"/>
      <c r="AG35" s="43" t="s">
        <v>40</v>
      </c>
      <c r="AH35" s="11" t="s">
        <v>16</v>
      </c>
      <c r="AI35" s="11" t="s">
        <v>22</v>
      </c>
      <c r="AJ35" s="44" t="s">
        <v>6</v>
      </c>
      <c r="AK35" s="45" t="s">
        <v>7</v>
      </c>
      <c r="AL35" s="46">
        <f t="shared" si="5"/>
        <v>2034.0250000000001</v>
      </c>
      <c r="AM35" s="12" t="s">
        <v>16</v>
      </c>
      <c r="AN35" s="38"/>
    </row>
    <row r="36" spans="1:40" x14ac:dyDescent="0.25">
      <c r="A36" s="83"/>
      <c r="B36" s="74"/>
      <c r="C36" s="25" t="s">
        <v>55</v>
      </c>
      <c r="D36" s="3" t="s">
        <v>16</v>
      </c>
      <c r="E36" s="3" t="s">
        <v>22</v>
      </c>
      <c r="F36" s="32" t="s">
        <v>6</v>
      </c>
      <c r="G36" s="34" t="s">
        <v>7</v>
      </c>
      <c r="H36" s="28">
        <v>2271.0750000000003</v>
      </c>
      <c r="I36" s="4" t="s">
        <v>16</v>
      </c>
      <c r="K36" s="83"/>
      <c r="L36" s="74"/>
      <c r="M36" s="25" t="s">
        <v>55</v>
      </c>
      <c r="N36" s="3" t="s">
        <v>16</v>
      </c>
      <c r="O36" s="3" t="s">
        <v>22</v>
      </c>
      <c r="P36" s="32" t="s">
        <v>6</v>
      </c>
      <c r="Q36" s="34" t="s">
        <v>7</v>
      </c>
      <c r="R36" s="28">
        <v>2046.3750000000002</v>
      </c>
      <c r="S36" s="4" t="s">
        <v>16</v>
      </c>
      <c r="T36" s="38"/>
      <c r="U36" s="68"/>
      <c r="V36" s="71"/>
      <c r="W36" s="43" t="s">
        <v>64</v>
      </c>
      <c r="X36" s="11" t="s">
        <v>16</v>
      </c>
      <c r="Y36" s="11" t="s">
        <v>22</v>
      </c>
      <c r="Z36" s="44" t="s">
        <v>6</v>
      </c>
      <c r="AA36" s="45" t="s">
        <v>7</v>
      </c>
      <c r="AB36" s="46">
        <f t="shared" si="4"/>
        <v>2371.0750000000003</v>
      </c>
      <c r="AC36" s="12" t="s">
        <v>16</v>
      </c>
      <c r="AE36" s="68"/>
      <c r="AF36" s="71"/>
      <c r="AG36" s="43" t="s">
        <v>64</v>
      </c>
      <c r="AH36" s="11" t="s">
        <v>16</v>
      </c>
      <c r="AI36" s="11" t="s">
        <v>22</v>
      </c>
      <c r="AJ36" s="44" t="s">
        <v>6</v>
      </c>
      <c r="AK36" s="45" t="s">
        <v>7</v>
      </c>
      <c r="AL36" s="46">
        <f t="shared" si="5"/>
        <v>2146.375</v>
      </c>
      <c r="AM36" s="12" t="s">
        <v>16</v>
      </c>
      <c r="AN36" s="38"/>
    </row>
    <row r="37" spans="1:40" x14ac:dyDescent="0.25">
      <c r="A37" s="83"/>
      <c r="B37" s="74"/>
      <c r="C37" s="25" t="s">
        <v>56</v>
      </c>
      <c r="D37" s="3" t="s">
        <v>16</v>
      </c>
      <c r="E37" s="3" t="s">
        <v>22</v>
      </c>
      <c r="F37" s="32" t="s">
        <v>6</v>
      </c>
      <c r="G37" s="34" t="s">
        <v>7</v>
      </c>
      <c r="H37" s="28">
        <v>2335.2750000000001</v>
      </c>
      <c r="I37" s="4" t="s">
        <v>16</v>
      </c>
      <c r="K37" s="83"/>
      <c r="L37" s="74"/>
      <c r="M37" s="25" t="s">
        <v>56</v>
      </c>
      <c r="N37" s="3" t="s">
        <v>16</v>
      </c>
      <c r="O37" s="3" t="s">
        <v>22</v>
      </c>
      <c r="P37" s="32" t="s">
        <v>6</v>
      </c>
      <c r="Q37" s="34" t="s">
        <v>7</v>
      </c>
      <c r="R37" s="28">
        <v>2110.5750000000003</v>
      </c>
      <c r="S37" s="4" t="s">
        <v>16</v>
      </c>
      <c r="T37" s="38"/>
      <c r="U37" s="68"/>
      <c r="V37" s="71"/>
      <c r="W37" s="43" t="s">
        <v>65</v>
      </c>
      <c r="X37" s="11" t="s">
        <v>16</v>
      </c>
      <c r="Y37" s="11" t="s">
        <v>22</v>
      </c>
      <c r="Z37" s="44" t="s">
        <v>6</v>
      </c>
      <c r="AA37" s="45" t="s">
        <v>7</v>
      </c>
      <c r="AB37" s="46">
        <f t="shared" si="4"/>
        <v>2435.2750000000001</v>
      </c>
      <c r="AC37" s="12" t="s">
        <v>16</v>
      </c>
      <c r="AE37" s="68"/>
      <c r="AF37" s="71"/>
      <c r="AG37" s="43" t="s">
        <v>65</v>
      </c>
      <c r="AH37" s="11" t="s">
        <v>16</v>
      </c>
      <c r="AI37" s="11" t="s">
        <v>22</v>
      </c>
      <c r="AJ37" s="44" t="s">
        <v>6</v>
      </c>
      <c r="AK37" s="45" t="s">
        <v>7</v>
      </c>
      <c r="AL37" s="46">
        <f t="shared" si="5"/>
        <v>2210.5750000000003</v>
      </c>
      <c r="AM37" s="12" t="s">
        <v>16</v>
      </c>
      <c r="AN37" s="38"/>
    </row>
    <row r="38" spans="1:40" x14ac:dyDescent="0.25">
      <c r="A38" s="83"/>
      <c r="B38" s="74"/>
      <c r="C38" s="25" t="s">
        <v>38</v>
      </c>
      <c r="D38" s="3" t="s">
        <v>16</v>
      </c>
      <c r="E38" s="3" t="s">
        <v>22</v>
      </c>
      <c r="F38" s="32" t="s">
        <v>6</v>
      </c>
      <c r="G38" s="34" t="s">
        <v>7</v>
      </c>
      <c r="H38" s="28">
        <v>2559.9750000000004</v>
      </c>
      <c r="I38" s="4" t="s">
        <v>16</v>
      </c>
      <c r="K38" s="83"/>
      <c r="L38" s="74"/>
      <c r="M38" s="25" t="s">
        <v>38</v>
      </c>
      <c r="N38" s="3" t="s">
        <v>16</v>
      </c>
      <c r="O38" s="3" t="s">
        <v>22</v>
      </c>
      <c r="P38" s="32" t="s">
        <v>6</v>
      </c>
      <c r="Q38" s="34" t="s">
        <v>7</v>
      </c>
      <c r="R38" s="28">
        <v>2303.1750000000002</v>
      </c>
      <c r="S38" s="4" t="s">
        <v>16</v>
      </c>
      <c r="T38" s="38"/>
      <c r="U38" s="68"/>
      <c r="V38" s="71"/>
      <c r="W38" s="43" t="s">
        <v>39</v>
      </c>
      <c r="X38" s="11" t="s">
        <v>16</v>
      </c>
      <c r="Y38" s="11" t="s">
        <v>22</v>
      </c>
      <c r="Z38" s="44" t="s">
        <v>6</v>
      </c>
      <c r="AA38" s="45" t="s">
        <v>7</v>
      </c>
      <c r="AB38" s="46">
        <f t="shared" si="4"/>
        <v>2659.9750000000004</v>
      </c>
      <c r="AC38" s="12" t="s">
        <v>16</v>
      </c>
      <c r="AE38" s="68"/>
      <c r="AF38" s="71"/>
      <c r="AG38" s="43" t="s">
        <v>39</v>
      </c>
      <c r="AH38" s="11" t="s">
        <v>16</v>
      </c>
      <c r="AI38" s="11" t="s">
        <v>22</v>
      </c>
      <c r="AJ38" s="44" t="s">
        <v>6</v>
      </c>
      <c r="AK38" s="45" t="s">
        <v>7</v>
      </c>
      <c r="AL38" s="46">
        <f t="shared" si="5"/>
        <v>2403.1750000000002</v>
      </c>
      <c r="AM38" s="12" t="s">
        <v>16</v>
      </c>
      <c r="AN38" s="38"/>
    </row>
    <row r="39" spans="1:40" x14ac:dyDescent="0.25">
      <c r="A39" s="83"/>
      <c r="B39" s="74"/>
      <c r="C39" s="25" t="s">
        <v>28</v>
      </c>
      <c r="D39" s="3" t="s">
        <v>16</v>
      </c>
      <c r="E39" s="3" t="s">
        <v>22</v>
      </c>
      <c r="F39" s="32" t="s">
        <v>6</v>
      </c>
      <c r="G39" s="34" t="s">
        <v>7</v>
      </c>
      <c r="H39" s="28">
        <v>2624.1750000000002</v>
      </c>
      <c r="I39" s="4" t="s">
        <v>16</v>
      </c>
      <c r="K39" s="83"/>
      <c r="L39" s="74"/>
      <c r="M39" s="25" t="s">
        <v>28</v>
      </c>
      <c r="N39" s="3" t="s">
        <v>16</v>
      </c>
      <c r="O39" s="3" t="s">
        <v>22</v>
      </c>
      <c r="P39" s="32" t="s">
        <v>6</v>
      </c>
      <c r="Q39" s="34" t="s">
        <v>7</v>
      </c>
      <c r="R39" s="28">
        <v>2367.375</v>
      </c>
      <c r="S39" s="4" t="s">
        <v>16</v>
      </c>
      <c r="T39" s="38"/>
      <c r="U39" s="68"/>
      <c r="V39" s="71"/>
      <c r="W39" s="43" t="s">
        <v>44</v>
      </c>
      <c r="X39" s="11" t="s">
        <v>16</v>
      </c>
      <c r="Y39" s="11" t="s">
        <v>22</v>
      </c>
      <c r="Z39" s="44" t="s">
        <v>6</v>
      </c>
      <c r="AA39" s="45" t="s">
        <v>7</v>
      </c>
      <c r="AB39" s="46">
        <f t="shared" si="4"/>
        <v>2724.1750000000002</v>
      </c>
      <c r="AC39" s="12" t="s">
        <v>16</v>
      </c>
      <c r="AE39" s="68"/>
      <c r="AF39" s="71"/>
      <c r="AG39" s="43" t="s">
        <v>44</v>
      </c>
      <c r="AH39" s="11" t="s">
        <v>16</v>
      </c>
      <c r="AI39" s="11" t="s">
        <v>22</v>
      </c>
      <c r="AJ39" s="44" t="s">
        <v>6</v>
      </c>
      <c r="AK39" s="45" t="s">
        <v>7</v>
      </c>
      <c r="AL39" s="46">
        <f t="shared" si="5"/>
        <v>2467.375</v>
      </c>
      <c r="AM39" s="12" t="s">
        <v>16</v>
      </c>
      <c r="AN39" s="38"/>
    </row>
    <row r="40" spans="1:40" x14ac:dyDescent="0.25">
      <c r="A40" s="83"/>
      <c r="B40" s="74"/>
      <c r="C40" s="25" t="s">
        <v>26</v>
      </c>
      <c r="D40" s="3" t="s">
        <v>16</v>
      </c>
      <c r="E40" s="3" t="s">
        <v>22</v>
      </c>
      <c r="F40" s="32" t="s">
        <v>6</v>
      </c>
      <c r="G40" s="34" t="s">
        <v>7</v>
      </c>
      <c r="H40" s="28">
        <v>2905.05</v>
      </c>
      <c r="I40" s="4" t="s">
        <v>16</v>
      </c>
      <c r="K40" s="83"/>
      <c r="L40" s="74"/>
      <c r="M40" s="25" t="s">
        <v>26</v>
      </c>
      <c r="N40" s="3" t="s">
        <v>16</v>
      </c>
      <c r="O40" s="3" t="s">
        <v>22</v>
      </c>
      <c r="P40" s="32" t="s">
        <v>6</v>
      </c>
      <c r="Q40" s="34" t="s">
        <v>7</v>
      </c>
      <c r="R40" s="28">
        <v>2584.0500000000002</v>
      </c>
      <c r="S40" s="4" t="s">
        <v>16</v>
      </c>
      <c r="T40" s="38"/>
      <c r="U40" s="68"/>
      <c r="V40" s="71"/>
      <c r="W40" s="43" t="s">
        <v>42</v>
      </c>
      <c r="X40" s="11" t="s">
        <v>16</v>
      </c>
      <c r="Y40" s="11" t="s">
        <v>22</v>
      </c>
      <c r="Z40" s="44" t="s">
        <v>6</v>
      </c>
      <c r="AA40" s="45" t="s">
        <v>7</v>
      </c>
      <c r="AB40" s="46">
        <f t="shared" si="4"/>
        <v>3005.05</v>
      </c>
      <c r="AC40" s="12" t="s">
        <v>16</v>
      </c>
      <c r="AE40" s="68"/>
      <c r="AF40" s="71"/>
      <c r="AG40" s="43" t="s">
        <v>42</v>
      </c>
      <c r="AH40" s="11" t="s">
        <v>16</v>
      </c>
      <c r="AI40" s="11" t="s">
        <v>22</v>
      </c>
      <c r="AJ40" s="44" t="s">
        <v>6</v>
      </c>
      <c r="AK40" s="45" t="s">
        <v>7</v>
      </c>
      <c r="AL40" s="46">
        <f t="shared" si="5"/>
        <v>2684.05</v>
      </c>
      <c r="AM40" s="12" t="s">
        <v>16</v>
      </c>
      <c r="AN40" s="38"/>
    </row>
    <row r="41" spans="1:40" x14ac:dyDescent="0.25">
      <c r="A41" s="83"/>
      <c r="B41" s="74"/>
      <c r="C41" s="25" t="s">
        <v>29</v>
      </c>
      <c r="D41" s="3" t="s">
        <v>16</v>
      </c>
      <c r="E41" s="3" t="s">
        <v>22</v>
      </c>
      <c r="F41" s="32" t="s">
        <v>6</v>
      </c>
      <c r="G41" s="34" t="s">
        <v>7</v>
      </c>
      <c r="H41" s="28">
        <v>3242.1000000000004</v>
      </c>
      <c r="I41" s="4" t="s">
        <v>16</v>
      </c>
      <c r="K41" s="83"/>
      <c r="L41" s="74"/>
      <c r="M41" s="25" t="s">
        <v>29</v>
      </c>
      <c r="N41" s="3" t="s">
        <v>16</v>
      </c>
      <c r="O41" s="3" t="s">
        <v>22</v>
      </c>
      <c r="P41" s="32" t="s">
        <v>6</v>
      </c>
      <c r="Q41" s="34" t="s">
        <v>7</v>
      </c>
      <c r="R41" s="28">
        <v>2889</v>
      </c>
      <c r="S41" s="4" t="s">
        <v>16</v>
      </c>
      <c r="T41" s="38"/>
      <c r="U41" s="68"/>
      <c r="V41" s="71"/>
      <c r="W41" s="43" t="s">
        <v>45</v>
      </c>
      <c r="X41" s="11" t="s">
        <v>16</v>
      </c>
      <c r="Y41" s="11" t="s">
        <v>22</v>
      </c>
      <c r="Z41" s="44" t="s">
        <v>6</v>
      </c>
      <c r="AA41" s="45" t="s">
        <v>7</v>
      </c>
      <c r="AB41" s="46">
        <f t="shared" si="4"/>
        <v>3342.1000000000004</v>
      </c>
      <c r="AC41" s="12" t="s">
        <v>16</v>
      </c>
      <c r="AE41" s="68"/>
      <c r="AF41" s="71"/>
      <c r="AG41" s="43" t="s">
        <v>45</v>
      </c>
      <c r="AH41" s="11" t="s">
        <v>16</v>
      </c>
      <c r="AI41" s="11" t="s">
        <v>22</v>
      </c>
      <c r="AJ41" s="44" t="s">
        <v>6</v>
      </c>
      <c r="AK41" s="45" t="s">
        <v>7</v>
      </c>
      <c r="AL41" s="46">
        <f t="shared" si="5"/>
        <v>2989</v>
      </c>
      <c r="AM41" s="12" t="s">
        <v>16</v>
      </c>
      <c r="AN41" s="38"/>
    </row>
    <row r="42" spans="1:40" x14ac:dyDescent="0.25">
      <c r="A42" s="83"/>
      <c r="B42" s="74"/>
      <c r="C42" s="25" t="s">
        <v>27</v>
      </c>
      <c r="D42" s="3" t="s">
        <v>16</v>
      </c>
      <c r="E42" s="3" t="s">
        <v>22</v>
      </c>
      <c r="F42" s="32" t="s">
        <v>6</v>
      </c>
      <c r="G42" s="34" t="s">
        <v>7</v>
      </c>
      <c r="H42" s="28">
        <v>3693.105</v>
      </c>
      <c r="I42" s="4" t="s">
        <v>16</v>
      </c>
      <c r="K42" s="83"/>
      <c r="L42" s="74"/>
      <c r="M42" s="25" t="s">
        <v>27</v>
      </c>
      <c r="N42" s="3" t="s">
        <v>16</v>
      </c>
      <c r="O42" s="3" t="s">
        <v>22</v>
      </c>
      <c r="P42" s="32" t="s">
        <v>6</v>
      </c>
      <c r="Q42" s="34" t="s">
        <v>7</v>
      </c>
      <c r="R42" s="28">
        <v>3346.4250000000002</v>
      </c>
      <c r="S42" s="4" t="s">
        <v>16</v>
      </c>
      <c r="T42" s="38"/>
      <c r="U42" s="68"/>
      <c r="V42" s="71"/>
      <c r="W42" s="43" t="s">
        <v>43</v>
      </c>
      <c r="X42" s="11" t="s">
        <v>16</v>
      </c>
      <c r="Y42" s="11" t="s">
        <v>22</v>
      </c>
      <c r="Z42" s="44" t="s">
        <v>6</v>
      </c>
      <c r="AA42" s="45" t="s">
        <v>7</v>
      </c>
      <c r="AB42" s="46">
        <f t="shared" si="4"/>
        <v>3793.105</v>
      </c>
      <c r="AC42" s="12" t="s">
        <v>16</v>
      </c>
      <c r="AE42" s="68"/>
      <c r="AF42" s="71"/>
      <c r="AG42" s="43" t="s">
        <v>43</v>
      </c>
      <c r="AH42" s="11" t="s">
        <v>16</v>
      </c>
      <c r="AI42" s="11" t="s">
        <v>22</v>
      </c>
      <c r="AJ42" s="44" t="s">
        <v>6</v>
      </c>
      <c r="AK42" s="45" t="s">
        <v>7</v>
      </c>
      <c r="AL42" s="46">
        <f t="shared" si="5"/>
        <v>3446.4250000000002</v>
      </c>
      <c r="AM42" s="12" t="s">
        <v>16</v>
      </c>
      <c r="AN42" s="38"/>
    </row>
    <row r="43" spans="1:40" x14ac:dyDescent="0.25">
      <c r="A43" s="83"/>
      <c r="B43" s="74"/>
      <c r="C43" s="25" t="s">
        <v>30</v>
      </c>
      <c r="D43" s="3" t="s">
        <v>16</v>
      </c>
      <c r="E43" s="3" t="s">
        <v>22</v>
      </c>
      <c r="F43" s="32" t="s">
        <v>6</v>
      </c>
      <c r="G43" s="34" t="s">
        <v>7</v>
      </c>
      <c r="H43" s="28">
        <v>4429.8</v>
      </c>
      <c r="I43" s="4" t="s">
        <v>16</v>
      </c>
      <c r="K43" s="83"/>
      <c r="L43" s="74"/>
      <c r="M43" s="25" t="s">
        <v>30</v>
      </c>
      <c r="N43" s="3" t="s">
        <v>16</v>
      </c>
      <c r="O43" s="3" t="s">
        <v>22</v>
      </c>
      <c r="P43" s="32" t="s">
        <v>6</v>
      </c>
      <c r="Q43" s="34" t="s">
        <v>7</v>
      </c>
      <c r="R43" s="28">
        <v>3948.3</v>
      </c>
      <c r="S43" s="4" t="s">
        <v>16</v>
      </c>
      <c r="T43" s="38"/>
      <c r="U43" s="68"/>
      <c r="V43" s="71"/>
      <c r="W43" s="43" t="s">
        <v>46</v>
      </c>
      <c r="X43" s="11" t="s">
        <v>16</v>
      </c>
      <c r="Y43" s="11" t="s">
        <v>22</v>
      </c>
      <c r="Z43" s="44" t="s">
        <v>6</v>
      </c>
      <c r="AA43" s="45" t="s">
        <v>7</v>
      </c>
      <c r="AB43" s="46">
        <f t="shared" si="4"/>
        <v>4529.8</v>
      </c>
      <c r="AC43" s="12" t="s">
        <v>16</v>
      </c>
      <c r="AE43" s="68"/>
      <c r="AF43" s="71"/>
      <c r="AG43" s="43" t="s">
        <v>46</v>
      </c>
      <c r="AH43" s="11" t="s">
        <v>16</v>
      </c>
      <c r="AI43" s="11" t="s">
        <v>22</v>
      </c>
      <c r="AJ43" s="44" t="s">
        <v>6</v>
      </c>
      <c r="AK43" s="45" t="s">
        <v>7</v>
      </c>
      <c r="AL43" s="46">
        <f t="shared" si="5"/>
        <v>4048.3</v>
      </c>
      <c r="AM43" s="12" t="s">
        <v>16</v>
      </c>
      <c r="AN43" s="38"/>
    </row>
    <row r="44" spans="1:40" x14ac:dyDescent="0.25">
      <c r="A44" s="83"/>
      <c r="B44" s="74"/>
      <c r="C44" s="25" t="s">
        <v>77</v>
      </c>
      <c r="D44" s="3" t="s">
        <v>60</v>
      </c>
      <c r="E44" s="3" t="s">
        <v>20</v>
      </c>
      <c r="F44" s="32" t="s">
        <v>6</v>
      </c>
      <c r="G44" s="34" t="s">
        <v>7</v>
      </c>
      <c r="H44" s="28">
        <v>6901.5</v>
      </c>
      <c r="I44" s="4" t="s">
        <v>16</v>
      </c>
      <c r="K44" s="83"/>
      <c r="L44" s="74"/>
      <c r="M44" s="25" t="s">
        <v>77</v>
      </c>
      <c r="N44" s="3" t="s">
        <v>60</v>
      </c>
      <c r="O44" s="3" t="s">
        <v>20</v>
      </c>
      <c r="P44" s="32" t="s">
        <v>6</v>
      </c>
      <c r="Q44" s="34" t="s">
        <v>7</v>
      </c>
      <c r="R44" s="28">
        <v>6708.9000000000005</v>
      </c>
      <c r="S44" s="4" t="s">
        <v>16</v>
      </c>
      <c r="T44" s="38"/>
      <c r="U44" s="68"/>
      <c r="V44" s="71"/>
      <c r="W44" s="43" t="s">
        <v>94</v>
      </c>
      <c r="X44" s="11" t="s">
        <v>60</v>
      </c>
      <c r="Y44" s="11" t="s">
        <v>20</v>
      </c>
      <c r="Z44" s="44" t="s">
        <v>6</v>
      </c>
      <c r="AA44" s="45" t="s">
        <v>7</v>
      </c>
      <c r="AB44" s="46">
        <f>H44+200</f>
        <v>7101.5</v>
      </c>
      <c r="AC44" s="12" t="s">
        <v>16</v>
      </c>
      <c r="AE44" s="68"/>
      <c r="AF44" s="71"/>
      <c r="AG44" s="43" t="s">
        <v>94</v>
      </c>
      <c r="AH44" s="11" t="s">
        <v>60</v>
      </c>
      <c r="AI44" s="11" t="s">
        <v>20</v>
      </c>
      <c r="AJ44" s="44" t="s">
        <v>6</v>
      </c>
      <c r="AK44" s="45" t="s">
        <v>7</v>
      </c>
      <c r="AL44" s="46">
        <f>R44+200</f>
        <v>6908.9000000000005</v>
      </c>
      <c r="AM44" s="12" t="s">
        <v>16</v>
      </c>
      <c r="AN44" s="38"/>
    </row>
    <row r="45" spans="1:40" x14ac:dyDescent="0.25">
      <c r="A45" s="83"/>
      <c r="B45" s="74"/>
      <c r="C45" s="25" t="s">
        <v>57</v>
      </c>
      <c r="D45" s="3" t="s">
        <v>17</v>
      </c>
      <c r="E45" s="3" t="s">
        <v>21</v>
      </c>
      <c r="F45" s="32" t="s">
        <v>6</v>
      </c>
      <c r="G45" s="34" t="s">
        <v>7</v>
      </c>
      <c r="H45" s="28">
        <v>7062</v>
      </c>
      <c r="I45" s="4" t="s">
        <v>16</v>
      </c>
      <c r="K45" s="83"/>
      <c r="L45" s="74"/>
      <c r="M45" s="25" t="s">
        <v>57</v>
      </c>
      <c r="N45" s="3" t="s">
        <v>17</v>
      </c>
      <c r="O45" s="3" t="s">
        <v>21</v>
      </c>
      <c r="P45" s="32" t="s">
        <v>6</v>
      </c>
      <c r="Q45" s="34" t="s">
        <v>7</v>
      </c>
      <c r="R45" s="28">
        <v>6869.4000000000005</v>
      </c>
      <c r="S45" s="4" t="s">
        <v>16</v>
      </c>
      <c r="T45" s="38"/>
      <c r="U45" s="68"/>
      <c r="V45" s="71"/>
      <c r="W45" s="43" t="s">
        <v>66</v>
      </c>
      <c r="X45" s="11" t="s">
        <v>17</v>
      </c>
      <c r="Y45" s="11" t="s">
        <v>21</v>
      </c>
      <c r="Z45" s="44" t="s">
        <v>6</v>
      </c>
      <c r="AA45" s="45" t="s">
        <v>7</v>
      </c>
      <c r="AB45" s="46">
        <f t="shared" ref="AB45:AB57" si="6">H45+200</f>
        <v>7262</v>
      </c>
      <c r="AC45" s="12" t="s">
        <v>16</v>
      </c>
      <c r="AE45" s="68"/>
      <c r="AF45" s="71"/>
      <c r="AG45" s="43" t="s">
        <v>66</v>
      </c>
      <c r="AH45" s="11" t="s">
        <v>17</v>
      </c>
      <c r="AI45" s="11" t="s">
        <v>21</v>
      </c>
      <c r="AJ45" s="44" t="s">
        <v>6</v>
      </c>
      <c r="AK45" s="45" t="s">
        <v>7</v>
      </c>
      <c r="AL45" s="46">
        <f t="shared" ref="AL45:AL57" si="7">R45+200</f>
        <v>7069.4000000000005</v>
      </c>
      <c r="AM45" s="12" t="s">
        <v>16</v>
      </c>
      <c r="AN45" s="38"/>
    </row>
    <row r="46" spans="1:40" x14ac:dyDescent="0.25">
      <c r="A46" s="83"/>
      <c r="B46" s="74"/>
      <c r="C46" s="25" t="s">
        <v>58</v>
      </c>
      <c r="D46" s="3" t="s">
        <v>16</v>
      </c>
      <c r="E46" s="3" t="s">
        <v>22</v>
      </c>
      <c r="F46" s="32" t="s">
        <v>6</v>
      </c>
      <c r="G46" s="34" t="s">
        <v>7</v>
      </c>
      <c r="H46" s="28">
        <v>7222.5</v>
      </c>
      <c r="I46" s="4" t="s">
        <v>16</v>
      </c>
      <c r="K46" s="83"/>
      <c r="L46" s="74"/>
      <c r="M46" s="25" t="s">
        <v>58</v>
      </c>
      <c r="N46" s="3" t="s">
        <v>16</v>
      </c>
      <c r="O46" s="3" t="s">
        <v>22</v>
      </c>
      <c r="P46" s="32" t="s">
        <v>6</v>
      </c>
      <c r="Q46" s="34" t="s">
        <v>7</v>
      </c>
      <c r="R46" s="28">
        <v>7029.9000000000005</v>
      </c>
      <c r="S46" s="4" t="s">
        <v>16</v>
      </c>
      <c r="T46" s="38"/>
      <c r="U46" s="68"/>
      <c r="V46" s="71"/>
      <c r="W46" s="43" t="s">
        <v>67</v>
      </c>
      <c r="X46" s="11" t="s">
        <v>16</v>
      </c>
      <c r="Y46" s="11" t="s">
        <v>22</v>
      </c>
      <c r="Z46" s="44" t="s">
        <v>6</v>
      </c>
      <c r="AA46" s="45" t="s">
        <v>7</v>
      </c>
      <c r="AB46" s="46">
        <f t="shared" si="6"/>
        <v>7422.5</v>
      </c>
      <c r="AC46" s="12" t="s">
        <v>16</v>
      </c>
      <c r="AE46" s="68"/>
      <c r="AF46" s="71"/>
      <c r="AG46" s="43" t="s">
        <v>67</v>
      </c>
      <c r="AH46" s="11" t="s">
        <v>16</v>
      </c>
      <c r="AI46" s="11" t="s">
        <v>22</v>
      </c>
      <c r="AJ46" s="44" t="s">
        <v>6</v>
      </c>
      <c r="AK46" s="45" t="s">
        <v>7</v>
      </c>
      <c r="AL46" s="46">
        <f t="shared" si="7"/>
        <v>7229.9000000000005</v>
      </c>
      <c r="AM46" s="12" t="s">
        <v>16</v>
      </c>
      <c r="AN46" s="38"/>
    </row>
    <row r="47" spans="1:40" x14ac:dyDescent="0.25">
      <c r="A47" s="83"/>
      <c r="B47" s="74"/>
      <c r="C47" s="25" t="s">
        <v>78</v>
      </c>
      <c r="D47" s="3" t="s">
        <v>60</v>
      </c>
      <c r="E47" s="3" t="s">
        <v>20</v>
      </c>
      <c r="F47" s="32" t="s">
        <v>6</v>
      </c>
      <c r="G47" s="34" t="s">
        <v>7</v>
      </c>
      <c r="H47" s="28">
        <v>7383</v>
      </c>
      <c r="I47" s="4" t="s">
        <v>16</v>
      </c>
      <c r="K47" s="83"/>
      <c r="L47" s="74"/>
      <c r="M47" s="25" t="s">
        <v>78</v>
      </c>
      <c r="N47" s="3" t="s">
        <v>60</v>
      </c>
      <c r="O47" s="3" t="s">
        <v>20</v>
      </c>
      <c r="P47" s="32" t="s">
        <v>6</v>
      </c>
      <c r="Q47" s="34" t="s">
        <v>7</v>
      </c>
      <c r="R47" s="28">
        <v>7190.4000000000005</v>
      </c>
      <c r="S47" s="4" t="s">
        <v>16</v>
      </c>
      <c r="T47" s="38"/>
      <c r="U47" s="68"/>
      <c r="V47" s="71"/>
      <c r="W47" s="43" t="s">
        <v>95</v>
      </c>
      <c r="X47" s="11" t="s">
        <v>60</v>
      </c>
      <c r="Y47" s="11" t="s">
        <v>20</v>
      </c>
      <c r="Z47" s="44" t="s">
        <v>6</v>
      </c>
      <c r="AA47" s="45" t="s">
        <v>7</v>
      </c>
      <c r="AB47" s="46">
        <f t="shared" si="6"/>
        <v>7583</v>
      </c>
      <c r="AC47" s="12" t="s">
        <v>16</v>
      </c>
      <c r="AE47" s="68"/>
      <c r="AF47" s="71"/>
      <c r="AG47" s="43" t="s">
        <v>95</v>
      </c>
      <c r="AH47" s="11" t="s">
        <v>60</v>
      </c>
      <c r="AI47" s="11" t="s">
        <v>20</v>
      </c>
      <c r="AJ47" s="44" t="s">
        <v>6</v>
      </c>
      <c r="AK47" s="45" t="s">
        <v>7</v>
      </c>
      <c r="AL47" s="46">
        <f t="shared" si="7"/>
        <v>7390.4000000000005</v>
      </c>
      <c r="AM47" s="12" t="s">
        <v>16</v>
      </c>
      <c r="AN47" s="38"/>
    </row>
    <row r="48" spans="1:40" x14ac:dyDescent="0.25">
      <c r="A48" s="83"/>
      <c r="B48" s="74"/>
      <c r="C48" s="25" t="s">
        <v>62</v>
      </c>
      <c r="D48" s="3" t="s">
        <v>17</v>
      </c>
      <c r="E48" s="3" t="s">
        <v>21</v>
      </c>
      <c r="F48" s="32" t="s">
        <v>6</v>
      </c>
      <c r="G48" s="34" t="s">
        <v>7</v>
      </c>
      <c r="H48" s="28">
        <v>7575.6</v>
      </c>
      <c r="I48" s="4" t="s">
        <v>16</v>
      </c>
      <c r="K48" s="83"/>
      <c r="L48" s="74"/>
      <c r="M48" s="25" t="s">
        <v>62</v>
      </c>
      <c r="N48" s="3" t="s">
        <v>17</v>
      </c>
      <c r="O48" s="3" t="s">
        <v>21</v>
      </c>
      <c r="P48" s="32" t="s">
        <v>6</v>
      </c>
      <c r="Q48" s="34" t="s">
        <v>7</v>
      </c>
      <c r="R48" s="28">
        <v>7383</v>
      </c>
      <c r="S48" s="4" t="s">
        <v>16</v>
      </c>
      <c r="T48" s="38"/>
      <c r="U48" s="68"/>
      <c r="V48" s="71"/>
      <c r="W48" s="43" t="s">
        <v>68</v>
      </c>
      <c r="X48" s="11" t="s">
        <v>17</v>
      </c>
      <c r="Y48" s="11" t="s">
        <v>21</v>
      </c>
      <c r="Z48" s="44" t="s">
        <v>6</v>
      </c>
      <c r="AA48" s="45" t="s">
        <v>7</v>
      </c>
      <c r="AB48" s="46">
        <f t="shared" si="6"/>
        <v>7775.6</v>
      </c>
      <c r="AC48" s="12" t="s">
        <v>16</v>
      </c>
      <c r="AE48" s="68"/>
      <c r="AF48" s="71"/>
      <c r="AG48" s="43" t="s">
        <v>68</v>
      </c>
      <c r="AH48" s="11" t="s">
        <v>17</v>
      </c>
      <c r="AI48" s="11" t="s">
        <v>21</v>
      </c>
      <c r="AJ48" s="44" t="s">
        <v>6</v>
      </c>
      <c r="AK48" s="45" t="s">
        <v>7</v>
      </c>
      <c r="AL48" s="46">
        <f t="shared" si="7"/>
        <v>7583</v>
      </c>
      <c r="AM48" s="12" t="s">
        <v>16</v>
      </c>
      <c r="AN48" s="38"/>
    </row>
    <row r="49" spans="1:40" x14ac:dyDescent="0.25">
      <c r="A49" s="83"/>
      <c r="B49" s="74"/>
      <c r="C49" s="25" t="s">
        <v>63</v>
      </c>
      <c r="D49" s="3" t="s">
        <v>16</v>
      </c>
      <c r="E49" s="3" t="s">
        <v>22</v>
      </c>
      <c r="F49" s="32" t="s">
        <v>6</v>
      </c>
      <c r="G49" s="34" t="s">
        <v>7</v>
      </c>
      <c r="H49" s="28">
        <v>7768.2000000000007</v>
      </c>
      <c r="I49" s="4" t="s">
        <v>16</v>
      </c>
      <c r="K49" s="83"/>
      <c r="L49" s="74"/>
      <c r="M49" s="25" t="s">
        <v>63</v>
      </c>
      <c r="N49" s="3" t="s">
        <v>16</v>
      </c>
      <c r="O49" s="3" t="s">
        <v>22</v>
      </c>
      <c r="P49" s="32" t="s">
        <v>6</v>
      </c>
      <c r="Q49" s="34" t="s">
        <v>7</v>
      </c>
      <c r="R49" s="28">
        <v>7575.6</v>
      </c>
      <c r="S49" s="4" t="s">
        <v>16</v>
      </c>
      <c r="T49" s="38"/>
      <c r="U49" s="68"/>
      <c r="V49" s="71"/>
      <c r="W49" s="43" t="s">
        <v>69</v>
      </c>
      <c r="X49" s="11" t="s">
        <v>16</v>
      </c>
      <c r="Y49" s="11" t="s">
        <v>22</v>
      </c>
      <c r="Z49" s="44" t="s">
        <v>6</v>
      </c>
      <c r="AA49" s="45" t="s">
        <v>7</v>
      </c>
      <c r="AB49" s="46">
        <f t="shared" si="6"/>
        <v>7968.2000000000007</v>
      </c>
      <c r="AC49" s="12" t="s">
        <v>16</v>
      </c>
      <c r="AE49" s="68"/>
      <c r="AF49" s="71"/>
      <c r="AG49" s="43" t="s">
        <v>69</v>
      </c>
      <c r="AH49" s="11" t="s">
        <v>16</v>
      </c>
      <c r="AI49" s="11" t="s">
        <v>22</v>
      </c>
      <c r="AJ49" s="44" t="s">
        <v>6</v>
      </c>
      <c r="AK49" s="45" t="s">
        <v>7</v>
      </c>
      <c r="AL49" s="46">
        <f t="shared" si="7"/>
        <v>7775.6</v>
      </c>
      <c r="AM49" s="12" t="s">
        <v>16</v>
      </c>
      <c r="AN49" s="38"/>
    </row>
    <row r="50" spans="1:40" x14ac:dyDescent="0.25">
      <c r="A50" s="83"/>
      <c r="B50" s="74"/>
      <c r="C50" s="25" t="s">
        <v>79</v>
      </c>
      <c r="D50" s="3" t="s">
        <v>17</v>
      </c>
      <c r="E50" s="3" t="s">
        <v>20</v>
      </c>
      <c r="F50" s="32" t="s">
        <v>6</v>
      </c>
      <c r="G50" s="34" t="s">
        <v>7</v>
      </c>
      <c r="H50" s="28">
        <v>8458.35</v>
      </c>
      <c r="I50" s="4" t="s">
        <v>16</v>
      </c>
      <c r="K50" s="83"/>
      <c r="L50" s="74"/>
      <c r="M50" s="25" t="s">
        <v>79</v>
      </c>
      <c r="N50" s="3" t="s">
        <v>17</v>
      </c>
      <c r="O50" s="3" t="s">
        <v>20</v>
      </c>
      <c r="P50" s="32" t="s">
        <v>6</v>
      </c>
      <c r="Q50" s="34" t="s">
        <v>7</v>
      </c>
      <c r="R50" s="28">
        <v>7527.4500000000007</v>
      </c>
      <c r="S50" s="4" t="s">
        <v>16</v>
      </c>
      <c r="T50" s="38"/>
      <c r="U50" s="68"/>
      <c r="V50" s="71"/>
      <c r="W50" s="43" t="s">
        <v>96</v>
      </c>
      <c r="X50" s="11" t="s">
        <v>17</v>
      </c>
      <c r="Y50" s="11" t="s">
        <v>20</v>
      </c>
      <c r="Z50" s="44" t="s">
        <v>6</v>
      </c>
      <c r="AA50" s="45" t="s">
        <v>7</v>
      </c>
      <c r="AB50" s="46">
        <f t="shared" si="6"/>
        <v>8658.35</v>
      </c>
      <c r="AC50" s="12" t="s">
        <v>16</v>
      </c>
      <c r="AE50" s="68"/>
      <c r="AF50" s="71"/>
      <c r="AG50" s="43" t="s">
        <v>96</v>
      </c>
      <c r="AH50" s="11" t="s">
        <v>17</v>
      </c>
      <c r="AI50" s="11" t="s">
        <v>20</v>
      </c>
      <c r="AJ50" s="44" t="s">
        <v>6</v>
      </c>
      <c r="AK50" s="45" t="s">
        <v>7</v>
      </c>
      <c r="AL50" s="46">
        <f t="shared" si="7"/>
        <v>7727.4500000000007</v>
      </c>
      <c r="AM50" s="12" t="s">
        <v>16</v>
      </c>
      <c r="AN50" s="38"/>
    </row>
    <row r="51" spans="1:40" x14ac:dyDescent="0.25">
      <c r="A51" s="83"/>
      <c r="B51" s="74"/>
      <c r="C51" s="25" t="s">
        <v>31</v>
      </c>
      <c r="D51" s="3" t="s">
        <v>59</v>
      </c>
      <c r="E51" s="3" t="s">
        <v>21</v>
      </c>
      <c r="F51" s="32" t="s">
        <v>6</v>
      </c>
      <c r="G51" s="34" t="s">
        <v>7</v>
      </c>
      <c r="H51" s="28">
        <v>8618.85</v>
      </c>
      <c r="I51" s="4" t="s">
        <v>16</v>
      </c>
      <c r="K51" s="83"/>
      <c r="L51" s="74"/>
      <c r="M51" s="25" t="s">
        <v>31</v>
      </c>
      <c r="N51" s="3" t="s">
        <v>59</v>
      </c>
      <c r="O51" s="3" t="s">
        <v>21</v>
      </c>
      <c r="P51" s="32" t="s">
        <v>6</v>
      </c>
      <c r="Q51" s="34" t="s">
        <v>7</v>
      </c>
      <c r="R51" s="28">
        <v>7687.9500000000007</v>
      </c>
      <c r="S51" s="4" t="s">
        <v>16</v>
      </c>
      <c r="T51" s="38"/>
      <c r="U51" s="68"/>
      <c r="V51" s="71"/>
      <c r="W51" s="43" t="s">
        <v>47</v>
      </c>
      <c r="X51" s="11" t="s">
        <v>59</v>
      </c>
      <c r="Y51" s="11" t="s">
        <v>21</v>
      </c>
      <c r="Z51" s="44" t="s">
        <v>6</v>
      </c>
      <c r="AA51" s="45" t="s">
        <v>7</v>
      </c>
      <c r="AB51" s="46">
        <f t="shared" si="6"/>
        <v>8818.85</v>
      </c>
      <c r="AC51" s="12" t="s">
        <v>16</v>
      </c>
      <c r="AE51" s="68"/>
      <c r="AF51" s="71"/>
      <c r="AG51" s="43" t="s">
        <v>47</v>
      </c>
      <c r="AH51" s="11" t="s">
        <v>59</v>
      </c>
      <c r="AI51" s="11" t="s">
        <v>21</v>
      </c>
      <c r="AJ51" s="44" t="s">
        <v>6</v>
      </c>
      <c r="AK51" s="45" t="s">
        <v>7</v>
      </c>
      <c r="AL51" s="46">
        <f t="shared" si="7"/>
        <v>7887.9500000000007</v>
      </c>
      <c r="AM51" s="12" t="s">
        <v>16</v>
      </c>
      <c r="AN51" s="38"/>
    </row>
    <row r="52" spans="1:40" x14ac:dyDescent="0.25">
      <c r="A52" s="83"/>
      <c r="B52" s="74"/>
      <c r="C52" s="25" t="s">
        <v>32</v>
      </c>
      <c r="D52" s="3" t="s">
        <v>16</v>
      </c>
      <c r="E52" s="3" t="s">
        <v>22</v>
      </c>
      <c r="F52" s="32" t="s">
        <v>6</v>
      </c>
      <c r="G52" s="34" t="s">
        <v>7</v>
      </c>
      <c r="H52" s="28">
        <v>8779.35</v>
      </c>
      <c r="I52" s="4" t="s">
        <v>16</v>
      </c>
      <c r="K52" s="83"/>
      <c r="L52" s="74"/>
      <c r="M52" s="25" t="s">
        <v>32</v>
      </c>
      <c r="N52" s="3" t="s">
        <v>16</v>
      </c>
      <c r="O52" s="3" t="s">
        <v>22</v>
      </c>
      <c r="P52" s="32" t="s">
        <v>6</v>
      </c>
      <c r="Q52" s="34" t="s">
        <v>7</v>
      </c>
      <c r="R52" s="28">
        <v>7848.4500000000007</v>
      </c>
      <c r="S52" s="4" t="s">
        <v>16</v>
      </c>
      <c r="T52" s="38"/>
      <c r="U52" s="68"/>
      <c r="V52" s="71"/>
      <c r="W52" s="43" t="s">
        <v>48</v>
      </c>
      <c r="X52" s="11" t="s">
        <v>16</v>
      </c>
      <c r="Y52" s="11" t="s">
        <v>22</v>
      </c>
      <c r="Z52" s="44" t="s">
        <v>6</v>
      </c>
      <c r="AA52" s="45" t="s">
        <v>7</v>
      </c>
      <c r="AB52" s="46">
        <f t="shared" si="6"/>
        <v>8979.35</v>
      </c>
      <c r="AC52" s="12" t="s">
        <v>16</v>
      </c>
      <c r="AE52" s="68"/>
      <c r="AF52" s="71"/>
      <c r="AG52" s="43" t="s">
        <v>48</v>
      </c>
      <c r="AH52" s="11" t="s">
        <v>16</v>
      </c>
      <c r="AI52" s="11" t="s">
        <v>22</v>
      </c>
      <c r="AJ52" s="44" t="s">
        <v>6</v>
      </c>
      <c r="AK52" s="45" t="s">
        <v>7</v>
      </c>
      <c r="AL52" s="46">
        <f t="shared" si="7"/>
        <v>8048.4500000000007</v>
      </c>
      <c r="AM52" s="12" t="s">
        <v>16</v>
      </c>
      <c r="AN52" s="38"/>
    </row>
    <row r="53" spans="1:40" x14ac:dyDescent="0.25">
      <c r="A53" s="83"/>
      <c r="B53" s="74"/>
      <c r="C53" s="25" t="s">
        <v>80</v>
      </c>
      <c r="D53" s="3" t="s">
        <v>17</v>
      </c>
      <c r="E53" s="3" t="s">
        <v>20</v>
      </c>
      <c r="F53" s="32" t="s">
        <v>6</v>
      </c>
      <c r="G53" s="34" t="s">
        <v>7</v>
      </c>
      <c r="H53" s="28">
        <v>9020.1</v>
      </c>
      <c r="I53" s="4" t="s">
        <v>16</v>
      </c>
      <c r="K53" s="83"/>
      <c r="L53" s="74"/>
      <c r="M53" s="25" t="s">
        <v>80</v>
      </c>
      <c r="N53" s="3" t="s">
        <v>17</v>
      </c>
      <c r="O53" s="3" t="s">
        <v>20</v>
      </c>
      <c r="P53" s="32" t="s">
        <v>6</v>
      </c>
      <c r="Q53" s="34" t="s">
        <v>7</v>
      </c>
      <c r="R53" s="28">
        <v>8089.2000000000007</v>
      </c>
      <c r="S53" s="4" t="s">
        <v>16</v>
      </c>
      <c r="T53" s="38"/>
      <c r="U53" s="68"/>
      <c r="V53" s="71"/>
      <c r="W53" s="43" t="s">
        <v>97</v>
      </c>
      <c r="X53" s="11" t="s">
        <v>17</v>
      </c>
      <c r="Y53" s="11" t="s">
        <v>20</v>
      </c>
      <c r="Z53" s="44" t="s">
        <v>6</v>
      </c>
      <c r="AA53" s="45" t="s">
        <v>7</v>
      </c>
      <c r="AB53" s="46">
        <f t="shared" si="6"/>
        <v>9220.1</v>
      </c>
      <c r="AC53" s="12" t="s">
        <v>16</v>
      </c>
      <c r="AE53" s="68"/>
      <c r="AF53" s="71"/>
      <c r="AG53" s="43" t="s">
        <v>97</v>
      </c>
      <c r="AH53" s="11" t="s">
        <v>17</v>
      </c>
      <c r="AI53" s="11" t="s">
        <v>20</v>
      </c>
      <c r="AJ53" s="44" t="s">
        <v>6</v>
      </c>
      <c r="AK53" s="45" t="s">
        <v>7</v>
      </c>
      <c r="AL53" s="46">
        <f t="shared" si="7"/>
        <v>8289.2000000000007</v>
      </c>
      <c r="AM53" s="12" t="s">
        <v>16</v>
      </c>
      <c r="AN53" s="38"/>
    </row>
    <row r="54" spans="1:40" x14ac:dyDescent="0.25">
      <c r="A54" s="83"/>
      <c r="B54" s="74"/>
      <c r="C54" s="25" t="s">
        <v>33</v>
      </c>
      <c r="D54" s="3" t="s">
        <v>59</v>
      </c>
      <c r="E54" s="3" t="s">
        <v>21</v>
      </c>
      <c r="F54" s="32" t="s">
        <v>6</v>
      </c>
      <c r="G54" s="34" t="s">
        <v>7</v>
      </c>
      <c r="H54" s="28">
        <v>9220.7250000000004</v>
      </c>
      <c r="I54" s="4" t="s">
        <v>16</v>
      </c>
      <c r="K54" s="83"/>
      <c r="L54" s="74"/>
      <c r="M54" s="25" t="s">
        <v>33</v>
      </c>
      <c r="N54" s="3" t="s">
        <v>59</v>
      </c>
      <c r="O54" s="3" t="s">
        <v>21</v>
      </c>
      <c r="P54" s="32" t="s">
        <v>6</v>
      </c>
      <c r="Q54" s="34" t="s">
        <v>7</v>
      </c>
      <c r="R54" s="28">
        <v>8289.8250000000007</v>
      </c>
      <c r="S54" s="4" t="s">
        <v>16</v>
      </c>
      <c r="T54" s="38"/>
      <c r="U54" s="68"/>
      <c r="V54" s="71"/>
      <c r="W54" s="43" t="s">
        <v>49</v>
      </c>
      <c r="X54" s="11" t="s">
        <v>59</v>
      </c>
      <c r="Y54" s="11" t="s">
        <v>21</v>
      </c>
      <c r="Z54" s="44" t="s">
        <v>6</v>
      </c>
      <c r="AA54" s="45" t="s">
        <v>7</v>
      </c>
      <c r="AB54" s="46">
        <f t="shared" si="6"/>
        <v>9420.7250000000004</v>
      </c>
      <c r="AC54" s="12" t="s">
        <v>16</v>
      </c>
      <c r="AE54" s="68"/>
      <c r="AF54" s="71"/>
      <c r="AG54" s="43" t="s">
        <v>49</v>
      </c>
      <c r="AH54" s="11" t="s">
        <v>59</v>
      </c>
      <c r="AI54" s="11" t="s">
        <v>21</v>
      </c>
      <c r="AJ54" s="44" t="s">
        <v>6</v>
      </c>
      <c r="AK54" s="45" t="s">
        <v>7</v>
      </c>
      <c r="AL54" s="46">
        <f t="shared" si="7"/>
        <v>8489.8250000000007</v>
      </c>
      <c r="AM54" s="12" t="s">
        <v>16</v>
      </c>
      <c r="AN54" s="38"/>
    </row>
    <row r="55" spans="1:40" x14ac:dyDescent="0.25">
      <c r="A55" s="83"/>
      <c r="B55" s="74"/>
      <c r="C55" s="25" t="s">
        <v>34</v>
      </c>
      <c r="D55" s="3" t="s">
        <v>16</v>
      </c>
      <c r="E55" s="3" t="s">
        <v>22</v>
      </c>
      <c r="F55" s="32" t="s">
        <v>6</v>
      </c>
      <c r="G55" s="34" t="s">
        <v>7</v>
      </c>
      <c r="H55" s="28">
        <v>9421.35</v>
      </c>
      <c r="I55" s="4" t="s">
        <v>16</v>
      </c>
      <c r="K55" s="83"/>
      <c r="L55" s="74"/>
      <c r="M55" s="25" t="s">
        <v>34</v>
      </c>
      <c r="N55" s="3" t="s">
        <v>16</v>
      </c>
      <c r="O55" s="3" t="s">
        <v>22</v>
      </c>
      <c r="P55" s="32" t="s">
        <v>6</v>
      </c>
      <c r="Q55" s="34" t="s">
        <v>7</v>
      </c>
      <c r="R55" s="28">
        <v>8490.4500000000007</v>
      </c>
      <c r="S55" s="4" t="s">
        <v>16</v>
      </c>
      <c r="T55" s="38"/>
      <c r="U55" s="68"/>
      <c r="V55" s="71"/>
      <c r="W55" s="43" t="s">
        <v>50</v>
      </c>
      <c r="X55" s="11" t="s">
        <v>16</v>
      </c>
      <c r="Y55" s="11" t="s">
        <v>22</v>
      </c>
      <c r="Z55" s="44" t="s">
        <v>6</v>
      </c>
      <c r="AA55" s="45" t="s">
        <v>7</v>
      </c>
      <c r="AB55" s="46">
        <f t="shared" si="6"/>
        <v>9621.35</v>
      </c>
      <c r="AC55" s="12" t="s">
        <v>16</v>
      </c>
      <c r="AE55" s="68"/>
      <c r="AF55" s="71"/>
      <c r="AG55" s="43" t="s">
        <v>50</v>
      </c>
      <c r="AH55" s="11" t="s">
        <v>16</v>
      </c>
      <c r="AI55" s="11" t="s">
        <v>22</v>
      </c>
      <c r="AJ55" s="44" t="s">
        <v>6</v>
      </c>
      <c r="AK55" s="45" t="s">
        <v>7</v>
      </c>
      <c r="AL55" s="46">
        <f t="shared" si="7"/>
        <v>8690.4500000000007</v>
      </c>
      <c r="AM55" s="12" t="s">
        <v>16</v>
      </c>
      <c r="AN55" s="38"/>
    </row>
    <row r="56" spans="1:40" x14ac:dyDescent="0.25">
      <c r="A56" s="83"/>
      <c r="B56" s="74"/>
      <c r="C56" s="25" t="s">
        <v>81</v>
      </c>
      <c r="D56" s="3" t="s">
        <v>17</v>
      </c>
      <c r="E56" s="3" t="s">
        <v>20</v>
      </c>
      <c r="F56" s="32" t="s">
        <v>6</v>
      </c>
      <c r="G56" s="34" t="s">
        <v>7</v>
      </c>
      <c r="H56" s="28">
        <v>10352.25</v>
      </c>
      <c r="I56" s="4" t="s">
        <v>16</v>
      </c>
      <c r="K56" s="83"/>
      <c r="L56" s="74"/>
      <c r="M56" s="25" t="s">
        <v>81</v>
      </c>
      <c r="N56" s="3" t="s">
        <v>17</v>
      </c>
      <c r="O56" s="3" t="s">
        <v>20</v>
      </c>
      <c r="P56" s="32" t="s">
        <v>6</v>
      </c>
      <c r="Q56" s="34" t="s">
        <v>7</v>
      </c>
      <c r="R56" s="28">
        <v>9710.25</v>
      </c>
      <c r="S56" s="4" t="s">
        <v>16</v>
      </c>
      <c r="T56" s="38"/>
      <c r="U56" s="68"/>
      <c r="V56" s="71"/>
      <c r="W56" s="43" t="s">
        <v>98</v>
      </c>
      <c r="X56" s="11" t="s">
        <v>17</v>
      </c>
      <c r="Y56" s="11" t="s">
        <v>20</v>
      </c>
      <c r="Z56" s="44" t="s">
        <v>6</v>
      </c>
      <c r="AA56" s="45" t="s">
        <v>7</v>
      </c>
      <c r="AB56" s="46">
        <f t="shared" si="6"/>
        <v>10552.25</v>
      </c>
      <c r="AC56" s="12" t="s">
        <v>16</v>
      </c>
      <c r="AE56" s="68"/>
      <c r="AF56" s="71"/>
      <c r="AG56" s="43" t="s">
        <v>98</v>
      </c>
      <c r="AH56" s="11" t="s">
        <v>17</v>
      </c>
      <c r="AI56" s="11" t="s">
        <v>20</v>
      </c>
      <c r="AJ56" s="44" t="s">
        <v>6</v>
      </c>
      <c r="AK56" s="45" t="s">
        <v>7</v>
      </c>
      <c r="AL56" s="46">
        <f t="shared" si="7"/>
        <v>9910.25</v>
      </c>
      <c r="AM56" s="12" t="s">
        <v>16</v>
      </c>
      <c r="AN56" s="38"/>
    </row>
    <row r="57" spans="1:40" x14ac:dyDescent="0.25">
      <c r="A57" s="83"/>
      <c r="B57" s="74"/>
      <c r="C57" s="25" t="s">
        <v>35</v>
      </c>
      <c r="D57" s="3" t="s">
        <v>59</v>
      </c>
      <c r="E57" s="3" t="s">
        <v>21</v>
      </c>
      <c r="F57" s="32" t="s">
        <v>6</v>
      </c>
      <c r="G57" s="34" t="s">
        <v>7</v>
      </c>
      <c r="H57" s="28">
        <v>10512.75</v>
      </c>
      <c r="I57" s="4" t="s">
        <v>16</v>
      </c>
      <c r="K57" s="83"/>
      <c r="L57" s="74"/>
      <c r="M57" s="25" t="s">
        <v>35</v>
      </c>
      <c r="N57" s="3" t="s">
        <v>59</v>
      </c>
      <c r="O57" s="3" t="s">
        <v>21</v>
      </c>
      <c r="P57" s="32" t="s">
        <v>6</v>
      </c>
      <c r="Q57" s="34" t="s">
        <v>7</v>
      </c>
      <c r="R57" s="28">
        <v>9870.75</v>
      </c>
      <c r="S57" s="4" t="s">
        <v>16</v>
      </c>
      <c r="T57" s="38"/>
      <c r="U57" s="68"/>
      <c r="V57" s="71"/>
      <c r="W57" s="43" t="s">
        <v>51</v>
      </c>
      <c r="X57" s="11" t="s">
        <v>59</v>
      </c>
      <c r="Y57" s="11" t="s">
        <v>21</v>
      </c>
      <c r="Z57" s="44" t="s">
        <v>6</v>
      </c>
      <c r="AA57" s="45" t="s">
        <v>7</v>
      </c>
      <c r="AB57" s="46">
        <f t="shared" si="6"/>
        <v>10712.75</v>
      </c>
      <c r="AC57" s="12" t="s">
        <v>16</v>
      </c>
      <c r="AE57" s="68"/>
      <c r="AF57" s="71"/>
      <c r="AG57" s="43" t="s">
        <v>51</v>
      </c>
      <c r="AH57" s="11" t="s">
        <v>59</v>
      </c>
      <c r="AI57" s="11" t="s">
        <v>21</v>
      </c>
      <c r="AJ57" s="44" t="s">
        <v>6</v>
      </c>
      <c r="AK57" s="45" t="s">
        <v>7</v>
      </c>
      <c r="AL57" s="46">
        <f t="shared" si="7"/>
        <v>10070.75</v>
      </c>
      <c r="AM57" s="12" t="s">
        <v>16</v>
      </c>
      <c r="AN57" s="38"/>
    </row>
    <row r="58" spans="1:40" ht="15.75" thickBot="1" x14ac:dyDescent="0.3">
      <c r="A58" s="84"/>
      <c r="B58" s="75"/>
      <c r="C58" s="26" t="s">
        <v>36</v>
      </c>
      <c r="D58" s="5" t="s">
        <v>16</v>
      </c>
      <c r="E58" s="5" t="s">
        <v>22</v>
      </c>
      <c r="F58" s="36" t="s">
        <v>6</v>
      </c>
      <c r="G58" s="35" t="s">
        <v>7</v>
      </c>
      <c r="H58" s="30">
        <v>10753.5</v>
      </c>
      <c r="I58" s="6" t="s">
        <v>16</v>
      </c>
      <c r="K58" s="84"/>
      <c r="L58" s="75"/>
      <c r="M58" s="26" t="s">
        <v>36</v>
      </c>
      <c r="N58" s="5" t="s">
        <v>16</v>
      </c>
      <c r="O58" s="5" t="s">
        <v>22</v>
      </c>
      <c r="P58" s="36" t="s">
        <v>6</v>
      </c>
      <c r="Q58" s="35" t="s">
        <v>7</v>
      </c>
      <c r="R58" s="30">
        <v>10111.5</v>
      </c>
      <c r="S58" s="6" t="s">
        <v>16</v>
      </c>
      <c r="T58" s="38"/>
      <c r="U58" s="69"/>
      <c r="V58" s="72"/>
      <c r="W58" s="47" t="s">
        <v>52</v>
      </c>
      <c r="X58" s="13" t="s">
        <v>16</v>
      </c>
      <c r="Y58" s="13" t="s">
        <v>22</v>
      </c>
      <c r="Z58" s="48" t="s">
        <v>6</v>
      </c>
      <c r="AA58" s="49" t="s">
        <v>7</v>
      </c>
      <c r="AB58" s="50">
        <f>H58+200</f>
        <v>10953.5</v>
      </c>
      <c r="AC58" s="14" t="s">
        <v>16</v>
      </c>
      <c r="AE58" s="69"/>
      <c r="AF58" s="72"/>
      <c r="AG58" s="47" t="s">
        <v>52</v>
      </c>
      <c r="AH58" s="13" t="s">
        <v>16</v>
      </c>
      <c r="AI58" s="13" t="s">
        <v>22</v>
      </c>
      <c r="AJ58" s="48" t="s">
        <v>6</v>
      </c>
      <c r="AK58" s="49" t="s">
        <v>7</v>
      </c>
      <c r="AL58" s="50">
        <f>R58+200</f>
        <v>10311.5</v>
      </c>
      <c r="AM58" s="14" t="s">
        <v>16</v>
      </c>
      <c r="AN58" s="38"/>
    </row>
    <row r="59" spans="1:40" ht="15.75" thickBot="1" x14ac:dyDescent="0.3">
      <c r="A59" s="20"/>
      <c r="B59" s="21"/>
      <c r="G59" s="22"/>
      <c r="H59" s="23"/>
      <c r="I59" s="22"/>
      <c r="K59" s="20"/>
      <c r="L59" s="21"/>
      <c r="Q59" s="22"/>
      <c r="R59" s="23"/>
      <c r="S59" s="22"/>
      <c r="T59" s="38"/>
      <c r="U59" s="20"/>
      <c r="V59" s="21"/>
      <c r="AA59" s="22"/>
      <c r="AB59" s="23"/>
      <c r="AC59" s="22"/>
      <c r="AE59" s="20"/>
      <c r="AF59" s="21"/>
      <c r="AK59" s="22"/>
      <c r="AL59" s="23"/>
      <c r="AM59" s="22"/>
      <c r="AN59" s="38"/>
    </row>
    <row r="60" spans="1:40" ht="14.45" customHeight="1" x14ac:dyDescent="0.25">
      <c r="A60" s="82" t="s">
        <v>70</v>
      </c>
      <c r="B60" s="73" t="s">
        <v>75</v>
      </c>
      <c r="C60" s="24" t="s">
        <v>71</v>
      </c>
      <c r="D60" s="8" t="s">
        <v>16</v>
      </c>
      <c r="E60" s="8" t="s">
        <v>20</v>
      </c>
      <c r="F60" s="31" t="s">
        <v>6</v>
      </c>
      <c r="G60" s="33" t="s">
        <v>7</v>
      </c>
      <c r="H60" s="29">
        <v>1789.575</v>
      </c>
      <c r="I60" s="7" t="s">
        <v>16</v>
      </c>
      <c r="K60" s="82" t="s">
        <v>82</v>
      </c>
      <c r="L60" s="73" t="s">
        <v>75</v>
      </c>
      <c r="M60" s="24" t="s">
        <v>71</v>
      </c>
      <c r="N60" s="8" t="s">
        <v>16</v>
      </c>
      <c r="O60" s="8" t="s">
        <v>20</v>
      </c>
      <c r="P60" s="31" t="s">
        <v>6</v>
      </c>
      <c r="Q60" s="33" t="s">
        <v>7</v>
      </c>
      <c r="R60" s="29">
        <v>1596.9750000000001</v>
      </c>
      <c r="S60" s="7" t="s">
        <v>16</v>
      </c>
      <c r="T60" s="38"/>
      <c r="U60" s="67" t="s">
        <v>70</v>
      </c>
      <c r="V60" s="70" t="s">
        <v>75</v>
      </c>
      <c r="W60" s="39" t="s">
        <v>91</v>
      </c>
      <c r="X60" s="9" t="s">
        <v>16</v>
      </c>
      <c r="Y60" s="9" t="s">
        <v>20</v>
      </c>
      <c r="Z60" s="40" t="s">
        <v>6</v>
      </c>
      <c r="AA60" s="41" t="s">
        <v>7</v>
      </c>
      <c r="AB60" s="42">
        <f>H60+100</f>
        <v>1889.575</v>
      </c>
      <c r="AC60" s="10" t="s">
        <v>16</v>
      </c>
      <c r="AE60" s="67" t="s">
        <v>82</v>
      </c>
      <c r="AF60" s="70" t="s">
        <v>75</v>
      </c>
      <c r="AG60" s="39" t="s">
        <v>91</v>
      </c>
      <c r="AH60" s="9" t="s">
        <v>16</v>
      </c>
      <c r="AI60" s="9" t="s">
        <v>20</v>
      </c>
      <c r="AJ60" s="40" t="s">
        <v>6</v>
      </c>
      <c r="AK60" s="41" t="s">
        <v>7</v>
      </c>
      <c r="AL60" s="42">
        <f>R60+100</f>
        <v>1696.9750000000001</v>
      </c>
      <c r="AM60" s="10" t="s">
        <v>16</v>
      </c>
      <c r="AN60" s="38"/>
    </row>
    <row r="61" spans="1:40" x14ac:dyDescent="0.25">
      <c r="A61" s="83"/>
      <c r="B61" s="74"/>
      <c r="C61" s="25" t="s">
        <v>72</v>
      </c>
      <c r="D61" s="3" t="s">
        <v>16</v>
      </c>
      <c r="E61" s="3" t="s">
        <v>21</v>
      </c>
      <c r="F61" s="32" t="s">
        <v>6</v>
      </c>
      <c r="G61" s="34" t="s">
        <v>7</v>
      </c>
      <c r="H61" s="28">
        <v>1893.9</v>
      </c>
      <c r="I61" s="4" t="s">
        <v>16</v>
      </c>
      <c r="K61" s="83"/>
      <c r="L61" s="74"/>
      <c r="M61" s="25" t="s">
        <v>72</v>
      </c>
      <c r="N61" s="3" t="s">
        <v>16</v>
      </c>
      <c r="O61" s="3" t="s">
        <v>21</v>
      </c>
      <c r="P61" s="32" t="s">
        <v>6</v>
      </c>
      <c r="Q61" s="34" t="s">
        <v>7</v>
      </c>
      <c r="R61" s="28">
        <v>1701.3000000000002</v>
      </c>
      <c r="S61" s="4" t="s">
        <v>16</v>
      </c>
      <c r="T61" s="38"/>
      <c r="U61" s="68"/>
      <c r="V61" s="71"/>
      <c r="W61" s="43" t="s">
        <v>92</v>
      </c>
      <c r="X61" s="11" t="s">
        <v>16</v>
      </c>
      <c r="Y61" s="11" t="s">
        <v>21</v>
      </c>
      <c r="Z61" s="44" t="s">
        <v>6</v>
      </c>
      <c r="AA61" s="45" t="s">
        <v>7</v>
      </c>
      <c r="AB61" s="46">
        <f>H61+100</f>
        <v>1993.9</v>
      </c>
      <c r="AC61" s="12" t="s">
        <v>16</v>
      </c>
      <c r="AE61" s="68"/>
      <c r="AF61" s="71"/>
      <c r="AG61" s="43" t="s">
        <v>92</v>
      </c>
      <c r="AH61" s="11" t="s">
        <v>16</v>
      </c>
      <c r="AI61" s="11" t="s">
        <v>21</v>
      </c>
      <c r="AJ61" s="44" t="s">
        <v>6</v>
      </c>
      <c r="AK61" s="45" t="s">
        <v>7</v>
      </c>
      <c r="AL61" s="46">
        <f>R61+100</f>
        <v>1801.3000000000002</v>
      </c>
      <c r="AM61" s="12" t="s">
        <v>16</v>
      </c>
      <c r="AN61" s="38"/>
    </row>
    <row r="62" spans="1:40" x14ac:dyDescent="0.25">
      <c r="A62" s="83"/>
      <c r="B62" s="74"/>
      <c r="C62" s="25" t="s">
        <v>73</v>
      </c>
      <c r="D62" s="3" t="s">
        <v>16</v>
      </c>
      <c r="E62" s="3" t="s">
        <v>22</v>
      </c>
      <c r="F62" s="32" t="s">
        <v>6</v>
      </c>
      <c r="G62" s="34" t="s">
        <v>7</v>
      </c>
      <c r="H62" s="28">
        <v>1950.075</v>
      </c>
      <c r="I62" s="4" t="s">
        <v>16</v>
      </c>
      <c r="K62" s="83"/>
      <c r="L62" s="74"/>
      <c r="M62" s="25" t="s">
        <v>73</v>
      </c>
      <c r="N62" s="3" t="s">
        <v>16</v>
      </c>
      <c r="O62" s="3" t="s">
        <v>22</v>
      </c>
      <c r="P62" s="32" t="s">
        <v>6</v>
      </c>
      <c r="Q62" s="34" t="s">
        <v>7</v>
      </c>
      <c r="R62" s="28">
        <v>1757.4750000000001</v>
      </c>
      <c r="S62" s="4" t="s">
        <v>16</v>
      </c>
      <c r="T62" s="38"/>
      <c r="U62" s="68"/>
      <c r="V62" s="71"/>
      <c r="W62" s="43" t="s">
        <v>93</v>
      </c>
      <c r="X62" s="11" t="s">
        <v>16</v>
      </c>
      <c r="Y62" s="11" t="s">
        <v>22</v>
      </c>
      <c r="Z62" s="44" t="s">
        <v>6</v>
      </c>
      <c r="AA62" s="45" t="s">
        <v>7</v>
      </c>
      <c r="AB62" s="46">
        <f t="shared" ref="AB62:AB72" si="8">H62+100</f>
        <v>2050.0749999999998</v>
      </c>
      <c r="AC62" s="12" t="s">
        <v>16</v>
      </c>
      <c r="AE62" s="68"/>
      <c r="AF62" s="71"/>
      <c r="AG62" s="43" t="s">
        <v>93</v>
      </c>
      <c r="AH62" s="11" t="s">
        <v>16</v>
      </c>
      <c r="AI62" s="11" t="s">
        <v>22</v>
      </c>
      <c r="AJ62" s="44" t="s">
        <v>6</v>
      </c>
      <c r="AK62" s="45" t="s">
        <v>7</v>
      </c>
      <c r="AL62" s="46">
        <f t="shared" ref="AL62:AL72" si="9">R62+100</f>
        <v>1857.4750000000001</v>
      </c>
      <c r="AM62" s="12" t="s">
        <v>16</v>
      </c>
      <c r="AN62" s="38"/>
    </row>
    <row r="63" spans="1:40" x14ac:dyDescent="0.25">
      <c r="A63" s="83"/>
      <c r="B63" s="74"/>
      <c r="C63" s="25" t="s">
        <v>25</v>
      </c>
      <c r="D63" s="3" t="s">
        <v>16</v>
      </c>
      <c r="E63" s="3" t="s">
        <v>22</v>
      </c>
      <c r="F63" s="32" t="s">
        <v>6</v>
      </c>
      <c r="G63" s="34" t="s">
        <v>7</v>
      </c>
      <c r="H63" s="28">
        <v>2102.5500000000002</v>
      </c>
      <c r="I63" s="4" t="s">
        <v>16</v>
      </c>
      <c r="K63" s="83"/>
      <c r="L63" s="74"/>
      <c r="M63" s="25" t="s">
        <v>25</v>
      </c>
      <c r="N63" s="3" t="s">
        <v>16</v>
      </c>
      <c r="O63" s="3" t="s">
        <v>22</v>
      </c>
      <c r="P63" s="32" t="s">
        <v>6</v>
      </c>
      <c r="Q63" s="34" t="s">
        <v>7</v>
      </c>
      <c r="R63" s="28">
        <v>1909.95</v>
      </c>
      <c r="S63" s="4" t="s">
        <v>16</v>
      </c>
      <c r="T63" s="38"/>
      <c r="U63" s="68"/>
      <c r="V63" s="71"/>
      <c r="W63" s="43" t="s">
        <v>41</v>
      </c>
      <c r="X63" s="11" t="s">
        <v>16</v>
      </c>
      <c r="Y63" s="11" t="s">
        <v>22</v>
      </c>
      <c r="Z63" s="44" t="s">
        <v>6</v>
      </c>
      <c r="AA63" s="45" t="s">
        <v>7</v>
      </c>
      <c r="AB63" s="46">
        <f t="shared" si="8"/>
        <v>2202.5500000000002</v>
      </c>
      <c r="AC63" s="12" t="s">
        <v>16</v>
      </c>
      <c r="AE63" s="68"/>
      <c r="AF63" s="71"/>
      <c r="AG63" s="43" t="s">
        <v>41</v>
      </c>
      <c r="AH63" s="11" t="s">
        <v>16</v>
      </c>
      <c r="AI63" s="11" t="s">
        <v>22</v>
      </c>
      <c r="AJ63" s="44" t="s">
        <v>6</v>
      </c>
      <c r="AK63" s="45" t="s">
        <v>7</v>
      </c>
      <c r="AL63" s="46">
        <f t="shared" si="9"/>
        <v>2009.95</v>
      </c>
      <c r="AM63" s="12" t="s">
        <v>16</v>
      </c>
      <c r="AN63" s="38"/>
    </row>
    <row r="64" spans="1:40" x14ac:dyDescent="0.25">
      <c r="A64" s="83"/>
      <c r="B64" s="74"/>
      <c r="C64" s="25" t="s">
        <v>37</v>
      </c>
      <c r="D64" s="3" t="s">
        <v>16</v>
      </c>
      <c r="E64" s="3" t="s">
        <v>22</v>
      </c>
      <c r="F64" s="32" t="s">
        <v>6</v>
      </c>
      <c r="G64" s="34" t="s">
        <v>7</v>
      </c>
      <c r="H64" s="28">
        <v>2158.7249999999999</v>
      </c>
      <c r="I64" s="4" t="s">
        <v>16</v>
      </c>
      <c r="K64" s="83"/>
      <c r="L64" s="74"/>
      <c r="M64" s="25" t="s">
        <v>37</v>
      </c>
      <c r="N64" s="3" t="s">
        <v>16</v>
      </c>
      <c r="O64" s="3" t="s">
        <v>22</v>
      </c>
      <c r="P64" s="32" t="s">
        <v>6</v>
      </c>
      <c r="Q64" s="34" t="s">
        <v>7</v>
      </c>
      <c r="R64" s="28">
        <v>1966.1250000000002</v>
      </c>
      <c r="S64" s="4" t="s">
        <v>16</v>
      </c>
      <c r="T64" s="38"/>
      <c r="U64" s="68"/>
      <c r="V64" s="71"/>
      <c r="W64" s="43" t="s">
        <v>40</v>
      </c>
      <c r="X64" s="11" t="s">
        <v>16</v>
      </c>
      <c r="Y64" s="11" t="s">
        <v>22</v>
      </c>
      <c r="Z64" s="44" t="s">
        <v>6</v>
      </c>
      <c r="AA64" s="45" t="s">
        <v>7</v>
      </c>
      <c r="AB64" s="46">
        <f t="shared" si="8"/>
        <v>2258.7249999999999</v>
      </c>
      <c r="AC64" s="12" t="s">
        <v>16</v>
      </c>
      <c r="AE64" s="68"/>
      <c r="AF64" s="71"/>
      <c r="AG64" s="43" t="s">
        <v>40</v>
      </c>
      <c r="AH64" s="11" t="s">
        <v>16</v>
      </c>
      <c r="AI64" s="11" t="s">
        <v>22</v>
      </c>
      <c r="AJ64" s="44" t="s">
        <v>6</v>
      </c>
      <c r="AK64" s="45" t="s">
        <v>7</v>
      </c>
      <c r="AL64" s="46">
        <f t="shared" si="9"/>
        <v>2066.125</v>
      </c>
      <c r="AM64" s="12" t="s">
        <v>16</v>
      </c>
      <c r="AN64" s="38"/>
    </row>
    <row r="65" spans="1:40" x14ac:dyDescent="0.25">
      <c r="A65" s="83"/>
      <c r="B65" s="74"/>
      <c r="C65" s="25" t="s">
        <v>55</v>
      </c>
      <c r="D65" s="3" t="s">
        <v>16</v>
      </c>
      <c r="E65" s="3" t="s">
        <v>22</v>
      </c>
      <c r="F65" s="32" t="s">
        <v>6</v>
      </c>
      <c r="G65" s="34" t="s">
        <v>7</v>
      </c>
      <c r="H65" s="28">
        <v>2303.1750000000002</v>
      </c>
      <c r="I65" s="4" t="s">
        <v>16</v>
      </c>
      <c r="K65" s="83"/>
      <c r="L65" s="74"/>
      <c r="M65" s="25" t="s">
        <v>55</v>
      </c>
      <c r="N65" s="3" t="s">
        <v>16</v>
      </c>
      <c r="O65" s="3" t="s">
        <v>22</v>
      </c>
      <c r="P65" s="32" t="s">
        <v>6</v>
      </c>
      <c r="Q65" s="34" t="s">
        <v>7</v>
      </c>
      <c r="R65" s="28">
        <v>2078.4749999999999</v>
      </c>
      <c r="S65" s="4" t="s">
        <v>16</v>
      </c>
      <c r="T65" s="38"/>
      <c r="U65" s="68"/>
      <c r="V65" s="71"/>
      <c r="W65" s="43" t="s">
        <v>64</v>
      </c>
      <c r="X65" s="11" t="s">
        <v>16</v>
      </c>
      <c r="Y65" s="11" t="s">
        <v>22</v>
      </c>
      <c r="Z65" s="44" t="s">
        <v>6</v>
      </c>
      <c r="AA65" s="45" t="s">
        <v>7</v>
      </c>
      <c r="AB65" s="46">
        <f t="shared" si="8"/>
        <v>2403.1750000000002</v>
      </c>
      <c r="AC65" s="12" t="s">
        <v>16</v>
      </c>
      <c r="AE65" s="68"/>
      <c r="AF65" s="71"/>
      <c r="AG65" s="43" t="s">
        <v>64</v>
      </c>
      <c r="AH65" s="11" t="s">
        <v>16</v>
      </c>
      <c r="AI65" s="11" t="s">
        <v>22</v>
      </c>
      <c r="AJ65" s="44" t="s">
        <v>6</v>
      </c>
      <c r="AK65" s="45" t="s">
        <v>7</v>
      </c>
      <c r="AL65" s="46">
        <f t="shared" si="9"/>
        <v>2178.4749999999999</v>
      </c>
      <c r="AM65" s="12" t="s">
        <v>16</v>
      </c>
      <c r="AN65" s="38"/>
    </row>
    <row r="66" spans="1:40" x14ac:dyDescent="0.25">
      <c r="A66" s="83"/>
      <c r="B66" s="74"/>
      <c r="C66" s="25" t="s">
        <v>56</v>
      </c>
      <c r="D66" s="3" t="s">
        <v>16</v>
      </c>
      <c r="E66" s="3" t="s">
        <v>22</v>
      </c>
      <c r="F66" s="32" t="s">
        <v>6</v>
      </c>
      <c r="G66" s="34" t="s">
        <v>7</v>
      </c>
      <c r="H66" s="28">
        <v>2367.375</v>
      </c>
      <c r="I66" s="4" t="s">
        <v>16</v>
      </c>
      <c r="K66" s="83"/>
      <c r="L66" s="74"/>
      <c r="M66" s="25" t="s">
        <v>56</v>
      </c>
      <c r="N66" s="3" t="s">
        <v>16</v>
      </c>
      <c r="O66" s="3" t="s">
        <v>22</v>
      </c>
      <c r="P66" s="32" t="s">
        <v>6</v>
      </c>
      <c r="Q66" s="34" t="s">
        <v>7</v>
      </c>
      <c r="R66" s="28">
        <v>2142.6750000000002</v>
      </c>
      <c r="S66" s="4" t="s">
        <v>16</v>
      </c>
      <c r="T66" s="38"/>
      <c r="U66" s="68"/>
      <c r="V66" s="71"/>
      <c r="W66" s="43" t="s">
        <v>65</v>
      </c>
      <c r="X66" s="11" t="s">
        <v>16</v>
      </c>
      <c r="Y66" s="11" t="s">
        <v>22</v>
      </c>
      <c r="Z66" s="44" t="s">
        <v>6</v>
      </c>
      <c r="AA66" s="45" t="s">
        <v>7</v>
      </c>
      <c r="AB66" s="46">
        <f t="shared" si="8"/>
        <v>2467.375</v>
      </c>
      <c r="AC66" s="12" t="s">
        <v>16</v>
      </c>
      <c r="AE66" s="68"/>
      <c r="AF66" s="71"/>
      <c r="AG66" s="43" t="s">
        <v>65</v>
      </c>
      <c r="AH66" s="11" t="s">
        <v>16</v>
      </c>
      <c r="AI66" s="11" t="s">
        <v>22</v>
      </c>
      <c r="AJ66" s="44" t="s">
        <v>6</v>
      </c>
      <c r="AK66" s="45" t="s">
        <v>7</v>
      </c>
      <c r="AL66" s="46">
        <f t="shared" si="9"/>
        <v>2242.6750000000002</v>
      </c>
      <c r="AM66" s="12" t="s">
        <v>16</v>
      </c>
      <c r="AN66" s="38"/>
    </row>
    <row r="67" spans="1:40" x14ac:dyDescent="0.25">
      <c r="A67" s="83"/>
      <c r="B67" s="74"/>
      <c r="C67" s="25" t="s">
        <v>38</v>
      </c>
      <c r="D67" s="3" t="s">
        <v>16</v>
      </c>
      <c r="E67" s="3" t="s">
        <v>22</v>
      </c>
      <c r="F67" s="32" t="s">
        <v>6</v>
      </c>
      <c r="G67" s="34" t="s">
        <v>7</v>
      </c>
      <c r="H67" s="28">
        <v>2584.0500000000002</v>
      </c>
      <c r="I67" s="4" t="s">
        <v>16</v>
      </c>
      <c r="K67" s="83"/>
      <c r="L67" s="74"/>
      <c r="M67" s="25" t="s">
        <v>38</v>
      </c>
      <c r="N67" s="3" t="s">
        <v>16</v>
      </c>
      <c r="O67" s="3" t="s">
        <v>22</v>
      </c>
      <c r="P67" s="32" t="s">
        <v>6</v>
      </c>
      <c r="Q67" s="34" t="s">
        <v>7</v>
      </c>
      <c r="R67" s="28">
        <v>2327.25</v>
      </c>
      <c r="S67" s="4" t="s">
        <v>16</v>
      </c>
      <c r="T67" s="38"/>
      <c r="U67" s="68"/>
      <c r="V67" s="71"/>
      <c r="W67" s="43" t="s">
        <v>39</v>
      </c>
      <c r="X67" s="11" t="s">
        <v>16</v>
      </c>
      <c r="Y67" s="11" t="s">
        <v>22</v>
      </c>
      <c r="Z67" s="44" t="s">
        <v>6</v>
      </c>
      <c r="AA67" s="45" t="s">
        <v>7</v>
      </c>
      <c r="AB67" s="46">
        <f t="shared" si="8"/>
        <v>2684.05</v>
      </c>
      <c r="AC67" s="12" t="s">
        <v>16</v>
      </c>
      <c r="AE67" s="68"/>
      <c r="AF67" s="71"/>
      <c r="AG67" s="43" t="s">
        <v>39</v>
      </c>
      <c r="AH67" s="11" t="s">
        <v>16</v>
      </c>
      <c r="AI67" s="11" t="s">
        <v>22</v>
      </c>
      <c r="AJ67" s="44" t="s">
        <v>6</v>
      </c>
      <c r="AK67" s="45" t="s">
        <v>7</v>
      </c>
      <c r="AL67" s="46">
        <f t="shared" si="9"/>
        <v>2427.25</v>
      </c>
      <c r="AM67" s="12" t="s">
        <v>16</v>
      </c>
      <c r="AN67" s="38"/>
    </row>
    <row r="68" spans="1:40" x14ac:dyDescent="0.25">
      <c r="A68" s="83"/>
      <c r="B68" s="74"/>
      <c r="C68" s="25" t="s">
        <v>28</v>
      </c>
      <c r="D68" s="3" t="s">
        <v>16</v>
      </c>
      <c r="E68" s="3" t="s">
        <v>22</v>
      </c>
      <c r="F68" s="32" t="s">
        <v>6</v>
      </c>
      <c r="G68" s="34" t="s">
        <v>7</v>
      </c>
      <c r="H68" s="28">
        <v>2648.25</v>
      </c>
      <c r="I68" s="4" t="s">
        <v>16</v>
      </c>
      <c r="K68" s="83"/>
      <c r="L68" s="74"/>
      <c r="M68" s="25" t="s">
        <v>28</v>
      </c>
      <c r="N68" s="3" t="s">
        <v>16</v>
      </c>
      <c r="O68" s="3" t="s">
        <v>22</v>
      </c>
      <c r="P68" s="32" t="s">
        <v>6</v>
      </c>
      <c r="Q68" s="34" t="s">
        <v>7</v>
      </c>
      <c r="R68" s="28">
        <v>2391.4500000000003</v>
      </c>
      <c r="S68" s="4" t="s">
        <v>16</v>
      </c>
      <c r="T68" s="38"/>
      <c r="U68" s="68"/>
      <c r="V68" s="71"/>
      <c r="W68" s="43" t="s">
        <v>44</v>
      </c>
      <c r="X68" s="11" t="s">
        <v>16</v>
      </c>
      <c r="Y68" s="11" t="s">
        <v>22</v>
      </c>
      <c r="Z68" s="44" t="s">
        <v>6</v>
      </c>
      <c r="AA68" s="45" t="s">
        <v>7</v>
      </c>
      <c r="AB68" s="46">
        <f t="shared" si="8"/>
        <v>2748.25</v>
      </c>
      <c r="AC68" s="12" t="s">
        <v>16</v>
      </c>
      <c r="AE68" s="68"/>
      <c r="AF68" s="71"/>
      <c r="AG68" s="43" t="s">
        <v>44</v>
      </c>
      <c r="AH68" s="11" t="s">
        <v>16</v>
      </c>
      <c r="AI68" s="11" t="s">
        <v>22</v>
      </c>
      <c r="AJ68" s="44" t="s">
        <v>6</v>
      </c>
      <c r="AK68" s="45" t="s">
        <v>7</v>
      </c>
      <c r="AL68" s="46">
        <f t="shared" si="9"/>
        <v>2491.4500000000003</v>
      </c>
      <c r="AM68" s="12" t="s">
        <v>16</v>
      </c>
      <c r="AN68" s="38"/>
    </row>
    <row r="69" spans="1:40" x14ac:dyDescent="0.25">
      <c r="A69" s="83"/>
      <c r="B69" s="74"/>
      <c r="C69" s="25" t="s">
        <v>26</v>
      </c>
      <c r="D69" s="3" t="s">
        <v>16</v>
      </c>
      <c r="E69" s="3" t="s">
        <v>22</v>
      </c>
      <c r="F69" s="32" t="s">
        <v>6</v>
      </c>
      <c r="G69" s="34" t="s">
        <v>7</v>
      </c>
      <c r="H69" s="28">
        <v>2929.125</v>
      </c>
      <c r="I69" s="4" t="s">
        <v>16</v>
      </c>
      <c r="K69" s="83"/>
      <c r="L69" s="74"/>
      <c r="M69" s="25" t="s">
        <v>26</v>
      </c>
      <c r="N69" s="3" t="s">
        <v>16</v>
      </c>
      <c r="O69" s="3" t="s">
        <v>22</v>
      </c>
      <c r="P69" s="32" t="s">
        <v>6</v>
      </c>
      <c r="Q69" s="34" t="s">
        <v>7</v>
      </c>
      <c r="R69" s="28">
        <v>2608.125</v>
      </c>
      <c r="S69" s="4" t="s">
        <v>16</v>
      </c>
      <c r="T69" s="38"/>
      <c r="U69" s="68"/>
      <c r="V69" s="71"/>
      <c r="W69" s="43" t="s">
        <v>42</v>
      </c>
      <c r="X69" s="11" t="s">
        <v>16</v>
      </c>
      <c r="Y69" s="11" t="s">
        <v>22</v>
      </c>
      <c r="Z69" s="44" t="s">
        <v>6</v>
      </c>
      <c r="AA69" s="45" t="s">
        <v>7</v>
      </c>
      <c r="AB69" s="46">
        <f t="shared" si="8"/>
        <v>3029.125</v>
      </c>
      <c r="AC69" s="12" t="s">
        <v>16</v>
      </c>
      <c r="AE69" s="68"/>
      <c r="AF69" s="71"/>
      <c r="AG69" s="43" t="s">
        <v>42</v>
      </c>
      <c r="AH69" s="11" t="s">
        <v>16</v>
      </c>
      <c r="AI69" s="11" t="s">
        <v>22</v>
      </c>
      <c r="AJ69" s="44" t="s">
        <v>6</v>
      </c>
      <c r="AK69" s="45" t="s">
        <v>7</v>
      </c>
      <c r="AL69" s="46">
        <f t="shared" si="9"/>
        <v>2708.125</v>
      </c>
      <c r="AM69" s="12" t="s">
        <v>16</v>
      </c>
      <c r="AN69" s="38"/>
    </row>
    <row r="70" spans="1:40" x14ac:dyDescent="0.25">
      <c r="A70" s="83"/>
      <c r="B70" s="74"/>
      <c r="C70" s="25" t="s">
        <v>29</v>
      </c>
      <c r="D70" s="3" t="s">
        <v>16</v>
      </c>
      <c r="E70" s="3" t="s">
        <v>22</v>
      </c>
      <c r="F70" s="32" t="s">
        <v>6</v>
      </c>
      <c r="G70" s="34" t="s">
        <v>7</v>
      </c>
      <c r="H70" s="28">
        <v>3266.1750000000002</v>
      </c>
      <c r="I70" s="4" t="s">
        <v>16</v>
      </c>
      <c r="K70" s="83"/>
      <c r="L70" s="74"/>
      <c r="M70" s="25" t="s">
        <v>29</v>
      </c>
      <c r="N70" s="3" t="s">
        <v>16</v>
      </c>
      <c r="O70" s="3" t="s">
        <v>22</v>
      </c>
      <c r="P70" s="32" t="s">
        <v>6</v>
      </c>
      <c r="Q70" s="34" t="s">
        <v>7</v>
      </c>
      <c r="R70" s="28">
        <v>2913.0750000000003</v>
      </c>
      <c r="S70" s="4" t="s">
        <v>16</v>
      </c>
      <c r="T70" s="38"/>
      <c r="U70" s="68"/>
      <c r="V70" s="71"/>
      <c r="W70" s="43" t="s">
        <v>45</v>
      </c>
      <c r="X70" s="11" t="s">
        <v>16</v>
      </c>
      <c r="Y70" s="11" t="s">
        <v>22</v>
      </c>
      <c r="Z70" s="44" t="s">
        <v>6</v>
      </c>
      <c r="AA70" s="45" t="s">
        <v>7</v>
      </c>
      <c r="AB70" s="46">
        <f t="shared" si="8"/>
        <v>3366.1750000000002</v>
      </c>
      <c r="AC70" s="12" t="s">
        <v>16</v>
      </c>
      <c r="AE70" s="68"/>
      <c r="AF70" s="71"/>
      <c r="AG70" s="43" t="s">
        <v>45</v>
      </c>
      <c r="AH70" s="11" t="s">
        <v>16</v>
      </c>
      <c r="AI70" s="11" t="s">
        <v>22</v>
      </c>
      <c r="AJ70" s="44" t="s">
        <v>6</v>
      </c>
      <c r="AK70" s="45" t="s">
        <v>7</v>
      </c>
      <c r="AL70" s="46">
        <f t="shared" si="9"/>
        <v>3013.0750000000003</v>
      </c>
      <c r="AM70" s="12" t="s">
        <v>16</v>
      </c>
      <c r="AN70" s="38"/>
    </row>
    <row r="71" spans="1:40" x14ac:dyDescent="0.25">
      <c r="A71" s="83"/>
      <c r="B71" s="74"/>
      <c r="C71" s="25" t="s">
        <v>27</v>
      </c>
      <c r="D71" s="3" t="s">
        <v>16</v>
      </c>
      <c r="E71" s="3" t="s">
        <v>22</v>
      </c>
      <c r="F71" s="32" t="s">
        <v>6</v>
      </c>
      <c r="G71" s="34" t="s">
        <v>7</v>
      </c>
      <c r="H71" s="28">
        <v>3717.1800000000003</v>
      </c>
      <c r="I71" s="4" t="s">
        <v>16</v>
      </c>
      <c r="K71" s="83"/>
      <c r="L71" s="74"/>
      <c r="M71" s="25" t="s">
        <v>27</v>
      </c>
      <c r="N71" s="3" t="s">
        <v>16</v>
      </c>
      <c r="O71" s="3" t="s">
        <v>22</v>
      </c>
      <c r="P71" s="32" t="s">
        <v>6</v>
      </c>
      <c r="Q71" s="34" t="s">
        <v>7</v>
      </c>
      <c r="R71" s="28">
        <v>3370.5</v>
      </c>
      <c r="S71" s="4" t="s">
        <v>16</v>
      </c>
      <c r="T71" s="38"/>
      <c r="U71" s="68"/>
      <c r="V71" s="71"/>
      <c r="W71" s="43" t="s">
        <v>43</v>
      </c>
      <c r="X71" s="11" t="s">
        <v>16</v>
      </c>
      <c r="Y71" s="11" t="s">
        <v>22</v>
      </c>
      <c r="Z71" s="44" t="s">
        <v>6</v>
      </c>
      <c r="AA71" s="45" t="s">
        <v>7</v>
      </c>
      <c r="AB71" s="46">
        <f t="shared" si="8"/>
        <v>3817.1800000000003</v>
      </c>
      <c r="AC71" s="12" t="s">
        <v>16</v>
      </c>
      <c r="AE71" s="68"/>
      <c r="AF71" s="71"/>
      <c r="AG71" s="43" t="s">
        <v>43</v>
      </c>
      <c r="AH71" s="11" t="s">
        <v>16</v>
      </c>
      <c r="AI71" s="11" t="s">
        <v>22</v>
      </c>
      <c r="AJ71" s="44" t="s">
        <v>6</v>
      </c>
      <c r="AK71" s="45" t="s">
        <v>7</v>
      </c>
      <c r="AL71" s="46">
        <f t="shared" si="9"/>
        <v>3470.5</v>
      </c>
      <c r="AM71" s="12" t="s">
        <v>16</v>
      </c>
      <c r="AN71" s="38"/>
    </row>
    <row r="72" spans="1:40" x14ac:dyDescent="0.25">
      <c r="A72" s="83"/>
      <c r="B72" s="74"/>
      <c r="C72" s="25" t="s">
        <v>30</v>
      </c>
      <c r="D72" s="3" t="s">
        <v>16</v>
      </c>
      <c r="E72" s="3" t="s">
        <v>22</v>
      </c>
      <c r="F72" s="32" t="s">
        <v>6</v>
      </c>
      <c r="G72" s="34" t="s">
        <v>7</v>
      </c>
      <c r="H72" s="28">
        <v>4453.875</v>
      </c>
      <c r="I72" s="4" t="s">
        <v>16</v>
      </c>
      <c r="K72" s="83"/>
      <c r="L72" s="74"/>
      <c r="M72" s="25" t="s">
        <v>30</v>
      </c>
      <c r="N72" s="3" t="s">
        <v>16</v>
      </c>
      <c r="O72" s="3" t="s">
        <v>22</v>
      </c>
      <c r="P72" s="32" t="s">
        <v>6</v>
      </c>
      <c r="Q72" s="34" t="s">
        <v>7</v>
      </c>
      <c r="R72" s="28">
        <v>3972.3750000000005</v>
      </c>
      <c r="S72" s="4" t="s">
        <v>16</v>
      </c>
      <c r="T72" s="38"/>
      <c r="U72" s="68"/>
      <c r="V72" s="71"/>
      <c r="W72" s="43" t="s">
        <v>46</v>
      </c>
      <c r="X72" s="11" t="s">
        <v>16</v>
      </c>
      <c r="Y72" s="11" t="s">
        <v>22</v>
      </c>
      <c r="Z72" s="44" t="s">
        <v>6</v>
      </c>
      <c r="AA72" s="45" t="s">
        <v>7</v>
      </c>
      <c r="AB72" s="46">
        <f t="shared" si="8"/>
        <v>4553.875</v>
      </c>
      <c r="AC72" s="12" t="s">
        <v>16</v>
      </c>
      <c r="AE72" s="68"/>
      <c r="AF72" s="71"/>
      <c r="AG72" s="43" t="s">
        <v>46</v>
      </c>
      <c r="AH72" s="11" t="s">
        <v>16</v>
      </c>
      <c r="AI72" s="11" t="s">
        <v>22</v>
      </c>
      <c r="AJ72" s="44" t="s">
        <v>6</v>
      </c>
      <c r="AK72" s="45" t="s">
        <v>7</v>
      </c>
      <c r="AL72" s="46">
        <f t="shared" si="9"/>
        <v>4072.3750000000005</v>
      </c>
      <c r="AM72" s="12" t="s">
        <v>16</v>
      </c>
      <c r="AN72" s="38"/>
    </row>
    <row r="73" spans="1:40" x14ac:dyDescent="0.25">
      <c r="A73" s="83"/>
      <c r="B73" s="74"/>
      <c r="C73" s="25" t="s">
        <v>77</v>
      </c>
      <c r="D73" s="3" t="s">
        <v>60</v>
      </c>
      <c r="E73" s="3" t="s">
        <v>20</v>
      </c>
      <c r="F73" s="32" t="s">
        <v>6</v>
      </c>
      <c r="G73" s="34" t="s">
        <v>7</v>
      </c>
      <c r="H73" s="28">
        <v>7062</v>
      </c>
      <c r="I73" s="4" t="s">
        <v>16</v>
      </c>
      <c r="K73" s="83"/>
      <c r="L73" s="74"/>
      <c r="M73" s="25" t="s">
        <v>77</v>
      </c>
      <c r="N73" s="3" t="s">
        <v>60</v>
      </c>
      <c r="O73" s="3" t="s">
        <v>20</v>
      </c>
      <c r="P73" s="32" t="s">
        <v>6</v>
      </c>
      <c r="Q73" s="34" t="s">
        <v>7</v>
      </c>
      <c r="R73" s="28">
        <v>6869.4000000000005</v>
      </c>
      <c r="S73" s="4" t="s">
        <v>16</v>
      </c>
      <c r="T73" s="38"/>
      <c r="U73" s="68"/>
      <c r="V73" s="71"/>
      <c r="W73" s="43" t="s">
        <v>94</v>
      </c>
      <c r="X73" s="11" t="s">
        <v>60</v>
      </c>
      <c r="Y73" s="11" t="s">
        <v>20</v>
      </c>
      <c r="Z73" s="44" t="s">
        <v>6</v>
      </c>
      <c r="AA73" s="45" t="s">
        <v>7</v>
      </c>
      <c r="AB73" s="46">
        <f>H73+200</f>
        <v>7262</v>
      </c>
      <c r="AC73" s="12" t="s">
        <v>16</v>
      </c>
      <c r="AE73" s="68"/>
      <c r="AF73" s="71"/>
      <c r="AG73" s="43" t="s">
        <v>94</v>
      </c>
      <c r="AH73" s="11" t="s">
        <v>60</v>
      </c>
      <c r="AI73" s="11" t="s">
        <v>20</v>
      </c>
      <c r="AJ73" s="44" t="s">
        <v>6</v>
      </c>
      <c r="AK73" s="45" t="s">
        <v>7</v>
      </c>
      <c r="AL73" s="46">
        <f>R73+200</f>
        <v>7069.4000000000005</v>
      </c>
      <c r="AM73" s="12" t="s">
        <v>16</v>
      </c>
      <c r="AN73" s="38"/>
    </row>
    <row r="74" spans="1:40" x14ac:dyDescent="0.25">
      <c r="A74" s="83"/>
      <c r="B74" s="74"/>
      <c r="C74" s="25" t="s">
        <v>57</v>
      </c>
      <c r="D74" s="3" t="s">
        <v>17</v>
      </c>
      <c r="E74" s="3" t="s">
        <v>21</v>
      </c>
      <c r="F74" s="32" t="s">
        <v>6</v>
      </c>
      <c r="G74" s="34" t="s">
        <v>7</v>
      </c>
      <c r="H74" s="28">
        <v>7222.5</v>
      </c>
      <c r="I74" s="4" t="s">
        <v>16</v>
      </c>
      <c r="K74" s="83"/>
      <c r="L74" s="74"/>
      <c r="M74" s="25" t="s">
        <v>57</v>
      </c>
      <c r="N74" s="3" t="s">
        <v>17</v>
      </c>
      <c r="O74" s="3" t="s">
        <v>21</v>
      </c>
      <c r="P74" s="32" t="s">
        <v>6</v>
      </c>
      <c r="Q74" s="34" t="s">
        <v>7</v>
      </c>
      <c r="R74" s="28">
        <v>7029.9000000000005</v>
      </c>
      <c r="S74" s="4" t="s">
        <v>16</v>
      </c>
      <c r="T74" s="38"/>
      <c r="U74" s="68"/>
      <c r="V74" s="71"/>
      <c r="W74" s="43" t="s">
        <v>66</v>
      </c>
      <c r="X74" s="11" t="s">
        <v>17</v>
      </c>
      <c r="Y74" s="11" t="s">
        <v>21</v>
      </c>
      <c r="Z74" s="44" t="s">
        <v>6</v>
      </c>
      <c r="AA74" s="45" t="s">
        <v>7</v>
      </c>
      <c r="AB74" s="46">
        <f t="shared" ref="AB74:AB86" si="10">H74+200</f>
        <v>7422.5</v>
      </c>
      <c r="AC74" s="12" t="s">
        <v>16</v>
      </c>
      <c r="AE74" s="68"/>
      <c r="AF74" s="71"/>
      <c r="AG74" s="43" t="s">
        <v>66</v>
      </c>
      <c r="AH74" s="11" t="s">
        <v>17</v>
      </c>
      <c r="AI74" s="11" t="s">
        <v>21</v>
      </c>
      <c r="AJ74" s="44" t="s">
        <v>6</v>
      </c>
      <c r="AK74" s="45" t="s">
        <v>7</v>
      </c>
      <c r="AL74" s="46">
        <f t="shared" ref="AL74:AL86" si="11">R74+200</f>
        <v>7229.9000000000005</v>
      </c>
      <c r="AM74" s="12" t="s">
        <v>16</v>
      </c>
      <c r="AN74" s="38"/>
    </row>
    <row r="75" spans="1:40" x14ac:dyDescent="0.25">
      <c r="A75" s="83"/>
      <c r="B75" s="74"/>
      <c r="C75" s="25" t="s">
        <v>58</v>
      </c>
      <c r="D75" s="3" t="s">
        <v>16</v>
      </c>
      <c r="E75" s="3" t="s">
        <v>22</v>
      </c>
      <c r="F75" s="32" t="s">
        <v>6</v>
      </c>
      <c r="G75" s="34" t="s">
        <v>7</v>
      </c>
      <c r="H75" s="28">
        <v>7383</v>
      </c>
      <c r="I75" s="4" t="s">
        <v>16</v>
      </c>
      <c r="K75" s="83"/>
      <c r="L75" s="74"/>
      <c r="M75" s="25" t="s">
        <v>58</v>
      </c>
      <c r="N75" s="3" t="s">
        <v>16</v>
      </c>
      <c r="O75" s="3" t="s">
        <v>22</v>
      </c>
      <c r="P75" s="32" t="s">
        <v>6</v>
      </c>
      <c r="Q75" s="34" t="s">
        <v>7</v>
      </c>
      <c r="R75" s="28">
        <v>7190.4000000000005</v>
      </c>
      <c r="S75" s="4" t="s">
        <v>16</v>
      </c>
      <c r="T75" s="38"/>
      <c r="U75" s="68"/>
      <c r="V75" s="71"/>
      <c r="W75" s="43" t="s">
        <v>67</v>
      </c>
      <c r="X75" s="11" t="s">
        <v>16</v>
      </c>
      <c r="Y75" s="11" t="s">
        <v>22</v>
      </c>
      <c r="Z75" s="44" t="s">
        <v>6</v>
      </c>
      <c r="AA75" s="45" t="s">
        <v>7</v>
      </c>
      <c r="AB75" s="46">
        <f t="shared" si="10"/>
        <v>7583</v>
      </c>
      <c r="AC75" s="12" t="s">
        <v>16</v>
      </c>
      <c r="AE75" s="68"/>
      <c r="AF75" s="71"/>
      <c r="AG75" s="43" t="s">
        <v>67</v>
      </c>
      <c r="AH75" s="11" t="s">
        <v>16</v>
      </c>
      <c r="AI75" s="11" t="s">
        <v>22</v>
      </c>
      <c r="AJ75" s="44" t="s">
        <v>6</v>
      </c>
      <c r="AK75" s="45" t="s">
        <v>7</v>
      </c>
      <c r="AL75" s="46">
        <f t="shared" si="11"/>
        <v>7390.4000000000005</v>
      </c>
      <c r="AM75" s="12" t="s">
        <v>16</v>
      </c>
      <c r="AN75" s="38"/>
    </row>
    <row r="76" spans="1:40" x14ac:dyDescent="0.25">
      <c r="A76" s="83"/>
      <c r="B76" s="74"/>
      <c r="C76" s="25" t="s">
        <v>78</v>
      </c>
      <c r="D76" s="3" t="s">
        <v>60</v>
      </c>
      <c r="E76" s="3" t="s">
        <v>20</v>
      </c>
      <c r="F76" s="32" t="s">
        <v>6</v>
      </c>
      <c r="G76" s="34" t="s">
        <v>7</v>
      </c>
      <c r="H76" s="28">
        <v>7543.5</v>
      </c>
      <c r="I76" s="4" t="s">
        <v>16</v>
      </c>
      <c r="K76" s="83"/>
      <c r="L76" s="74"/>
      <c r="M76" s="25" t="s">
        <v>78</v>
      </c>
      <c r="N76" s="3" t="s">
        <v>60</v>
      </c>
      <c r="O76" s="3" t="s">
        <v>20</v>
      </c>
      <c r="P76" s="32" t="s">
        <v>6</v>
      </c>
      <c r="Q76" s="34" t="s">
        <v>7</v>
      </c>
      <c r="R76" s="28">
        <v>7350.9000000000005</v>
      </c>
      <c r="S76" s="4" t="s">
        <v>16</v>
      </c>
      <c r="T76" s="38"/>
      <c r="U76" s="68"/>
      <c r="V76" s="71"/>
      <c r="W76" s="43" t="s">
        <v>95</v>
      </c>
      <c r="X76" s="11" t="s">
        <v>60</v>
      </c>
      <c r="Y76" s="11" t="s">
        <v>20</v>
      </c>
      <c r="Z76" s="44" t="s">
        <v>6</v>
      </c>
      <c r="AA76" s="45" t="s">
        <v>7</v>
      </c>
      <c r="AB76" s="46">
        <f t="shared" si="10"/>
        <v>7743.5</v>
      </c>
      <c r="AC76" s="12" t="s">
        <v>16</v>
      </c>
      <c r="AE76" s="68"/>
      <c r="AF76" s="71"/>
      <c r="AG76" s="43" t="s">
        <v>95</v>
      </c>
      <c r="AH76" s="11" t="s">
        <v>60</v>
      </c>
      <c r="AI76" s="11" t="s">
        <v>20</v>
      </c>
      <c r="AJ76" s="44" t="s">
        <v>6</v>
      </c>
      <c r="AK76" s="45" t="s">
        <v>7</v>
      </c>
      <c r="AL76" s="46">
        <f t="shared" si="11"/>
        <v>7550.9000000000005</v>
      </c>
      <c r="AM76" s="12" t="s">
        <v>16</v>
      </c>
      <c r="AN76" s="38"/>
    </row>
    <row r="77" spans="1:40" x14ac:dyDescent="0.25">
      <c r="A77" s="83"/>
      <c r="B77" s="74"/>
      <c r="C77" s="25" t="s">
        <v>62</v>
      </c>
      <c r="D77" s="3" t="s">
        <v>17</v>
      </c>
      <c r="E77" s="3" t="s">
        <v>21</v>
      </c>
      <c r="F77" s="32" t="s">
        <v>6</v>
      </c>
      <c r="G77" s="34" t="s">
        <v>7</v>
      </c>
      <c r="H77" s="28">
        <v>7736.1</v>
      </c>
      <c r="I77" s="4" t="s">
        <v>16</v>
      </c>
      <c r="K77" s="83"/>
      <c r="L77" s="74"/>
      <c r="M77" s="25" t="s">
        <v>62</v>
      </c>
      <c r="N77" s="3" t="s">
        <v>17</v>
      </c>
      <c r="O77" s="3" t="s">
        <v>21</v>
      </c>
      <c r="P77" s="32" t="s">
        <v>6</v>
      </c>
      <c r="Q77" s="34" t="s">
        <v>7</v>
      </c>
      <c r="R77" s="28">
        <v>7543.5</v>
      </c>
      <c r="S77" s="4" t="s">
        <v>16</v>
      </c>
      <c r="T77" s="38"/>
      <c r="U77" s="68"/>
      <c r="V77" s="71"/>
      <c r="W77" s="43" t="s">
        <v>68</v>
      </c>
      <c r="X77" s="11" t="s">
        <v>17</v>
      </c>
      <c r="Y77" s="11" t="s">
        <v>21</v>
      </c>
      <c r="Z77" s="44" t="s">
        <v>6</v>
      </c>
      <c r="AA77" s="45" t="s">
        <v>7</v>
      </c>
      <c r="AB77" s="46">
        <f t="shared" si="10"/>
        <v>7936.1</v>
      </c>
      <c r="AC77" s="12" t="s">
        <v>16</v>
      </c>
      <c r="AE77" s="68"/>
      <c r="AF77" s="71"/>
      <c r="AG77" s="43" t="s">
        <v>68</v>
      </c>
      <c r="AH77" s="11" t="s">
        <v>17</v>
      </c>
      <c r="AI77" s="11" t="s">
        <v>21</v>
      </c>
      <c r="AJ77" s="44" t="s">
        <v>6</v>
      </c>
      <c r="AK77" s="45" t="s">
        <v>7</v>
      </c>
      <c r="AL77" s="46">
        <f t="shared" si="11"/>
        <v>7743.5</v>
      </c>
      <c r="AM77" s="12" t="s">
        <v>16</v>
      </c>
      <c r="AN77" s="38"/>
    </row>
    <row r="78" spans="1:40" x14ac:dyDescent="0.25">
      <c r="A78" s="83"/>
      <c r="B78" s="74"/>
      <c r="C78" s="25" t="s">
        <v>63</v>
      </c>
      <c r="D78" s="3" t="s">
        <v>16</v>
      </c>
      <c r="E78" s="3" t="s">
        <v>22</v>
      </c>
      <c r="F78" s="32" t="s">
        <v>6</v>
      </c>
      <c r="G78" s="34" t="s">
        <v>7</v>
      </c>
      <c r="H78" s="28">
        <v>7928.7000000000007</v>
      </c>
      <c r="I78" s="4" t="s">
        <v>16</v>
      </c>
      <c r="K78" s="83"/>
      <c r="L78" s="74"/>
      <c r="M78" s="25" t="s">
        <v>63</v>
      </c>
      <c r="N78" s="3" t="s">
        <v>16</v>
      </c>
      <c r="O78" s="3" t="s">
        <v>22</v>
      </c>
      <c r="P78" s="32" t="s">
        <v>6</v>
      </c>
      <c r="Q78" s="34" t="s">
        <v>7</v>
      </c>
      <c r="R78" s="28">
        <v>7736.1</v>
      </c>
      <c r="S78" s="4" t="s">
        <v>16</v>
      </c>
      <c r="T78" s="38"/>
      <c r="U78" s="68"/>
      <c r="V78" s="71"/>
      <c r="W78" s="43" t="s">
        <v>69</v>
      </c>
      <c r="X78" s="11" t="s">
        <v>16</v>
      </c>
      <c r="Y78" s="11" t="s">
        <v>22</v>
      </c>
      <c r="Z78" s="44" t="s">
        <v>6</v>
      </c>
      <c r="AA78" s="45" t="s">
        <v>7</v>
      </c>
      <c r="AB78" s="46">
        <f t="shared" si="10"/>
        <v>8128.7000000000007</v>
      </c>
      <c r="AC78" s="12" t="s">
        <v>16</v>
      </c>
      <c r="AE78" s="68"/>
      <c r="AF78" s="71"/>
      <c r="AG78" s="43" t="s">
        <v>69</v>
      </c>
      <c r="AH78" s="11" t="s">
        <v>16</v>
      </c>
      <c r="AI78" s="11" t="s">
        <v>22</v>
      </c>
      <c r="AJ78" s="44" t="s">
        <v>6</v>
      </c>
      <c r="AK78" s="45" t="s">
        <v>7</v>
      </c>
      <c r="AL78" s="46">
        <f t="shared" si="11"/>
        <v>7936.1</v>
      </c>
      <c r="AM78" s="12" t="s">
        <v>16</v>
      </c>
      <c r="AN78" s="38"/>
    </row>
    <row r="79" spans="1:40" x14ac:dyDescent="0.25">
      <c r="A79" s="83"/>
      <c r="B79" s="74"/>
      <c r="C79" s="25" t="s">
        <v>79</v>
      </c>
      <c r="D79" s="3" t="s">
        <v>17</v>
      </c>
      <c r="E79" s="3" t="s">
        <v>20</v>
      </c>
      <c r="F79" s="32" t="s">
        <v>6</v>
      </c>
      <c r="G79" s="34" t="s">
        <v>7</v>
      </c>
      <c r="H79" s="28">
        <v>8618.85</v>
      </c>
      <c r="I79" s="4" t="s">
        <v>16</v>
      </c>
      <c r="K79" s="83"/>
      <c r="L79" s="74"/>
      <c r="M79" s="25" t="s">
        <v>79</v>
      </c>
      <c r="N79" s="3" t="s">
        <v>17</v>
      </c>
      <c r="O79" s="3" t="s">
        <v>20</v>
      </c>
      <c r="P79" s="32" t="s">
        <v>6</v>
      </c>
      <c r="Q79" s="34" t="s">
        <v>7</v>
      </c>
      <c r="R79" s="28">
        <v>7687.9500000000007</v>
      </c>
      <c r="S79" s="4" t="s">
        <v>16</v>
      </c>
      <c r="T79" s="38"/>
      <c r="U79" s="68"/>
      <c r="V79" s="71"/>
      <c r="W79" s="43" t="s">
        <v>96</v>
      </c>
      <c r="X79" s="11" t="s">
        <v>17</v>
      </c>
      <c r="Y79" s="11" t="s">
        <v>20</v>
      </c>
      <c r="Z79" s="44" t="s">
        <v>6</v>
      </c>
      <c r="AA79" s="45" t="s">
        <v>7</v>
      </c>
      <c r="AB79" s="46">
        <f t="shared" si="10"/>
        <v>8818.85</v>
      </c>
      <c r="AC79" s="12" t="s">
        <v>16</v>
      </c>
      <c r="AE79" s="68"/>
      <c r="AF79" s="71"/>
      <c r="AG79" s="43" t="s">
        <v>96</v>
      </c>
      <c r="AH79" s="11" t="s">
        <v>17</v>
      </c>
      <c r="AI79" s="11" t="s">
        <v>20</v>
      </c>
      <c r="AJ79" s="44" t="s">
        <v>6</v>
      </c>
      <c r="AK79" s="45" t="s">
        <v>7</v>
      </c>
      <c r="AL79" s="46">
        <f t="shared" si="11"/>
        <v>7887.9500000000007</v>
      </c>
      <c r="AM79" s="12" t="s">
        <v>16</v>
      </c>
      <c r="AN79" s="38"/>
    </row>
    <row r="80" spans="1:40" x14ac:dyDescent="0.25">
      <c r="A80" s="83"/>
      <c r="B80" s="74"/>
      <c r="C80" s="25" t="s">
        <v>31</v>
      </c>
      <c r="D80" s="3" t="s">
        <v>59</v>
      </c>
      <c r="E80" s="3" t="s">
        <v>21</v>
      </c>
      <c r="F80" s="32" t="s">
        <v>6</v>
      </c>
      <c r="G80" s="34" t="s">
        <v>7</v>
      </c>
      <c r="H80" s="28">
        <v>8779.35</v>
      </c>
      <c r="I80" s="4" t="s">
        <v>16</v>
      </c>
      <c r="K80" s="83"/>
      <c r="L80" s="74"/>
      <c r="M80" s="25" t="s">
        <v>31</v>
      </c>
      <c r="N80" s="3" t="s">
        <v>59</v>
      </c>
      <c r="O80" s="3" t="s">
        <v>21</v>
      </c>
      <c r="P80" s="32" t="s">
        <v>6</v>
      </c>
      <c r="Q80" s="34" t="s">
        <v>7</v>
      </c>
      <c r="R80" s="28">
        <v>7848.4500000000007</v>
      </c>
      <c r="S80" s="4" t="s">
        <v>16</v>
      </c>
      <c r="T80" s="38"/>
      <c r="U80" s="68"/>
      <c r="V80" s="71"/>
      <c r="W80" s="43" t="s">
        <v>47</v>
      </c>
      <c r="X80" s="11" t="s">
        <v>59</v>
      </c>
      <c r="Y80" s="11" t="s">
        <v>21</v>
      </c>
      <c r="Z80" s="44" t="s">
        <v>6</v>
      </c>
      <c r="AA80" s="45" t="s">
        <v>7</v>
      </c>
      <c r="AB80" s="46">
        <f t="shared" si="10"/>
        <v>8979.35</v>
      </c>
      <c r="AC80" s="12" t="s">
        <v>16</v>
      </c>
      <c r="AE80" s="68"/>
      <c r="AF80" s="71"/>
      <c r="AG80" s="43" t="s">
        <v>47</v>
      </c>
      <c r="AH80" s="11" t="s">
        <v>59</v>
      </c>
      <c r="AI80" s="11" t="s">
        <v>21</v>
      </c>
      <c r="AJ80" s="44" t="s">
        <v>6</v>
      </c>
      <c r="AK80" s="45" t="s">
        <v>7</v>
      </c>
      <c r="AL80" s="46">
        <f t="shared" si="11"/>
        <v>8048.4500000000007</v>
      </c>
      <c r="AM80" s="12" t="s">
        <v>16</v>
      </c>
      <c r="AN80" s="38"/>
    </row>
    <row r="81" spans="1:40" x14ac:dyDescent="0.25">
      <c r="A81" s="83"/>
      <c r="B81" s="74"/>
      <c r="C81" s="25" t="s">
        <v>32</v>
      </c>
      <c r="D81" s="3" t="s">
        <v>16</v>
      </c>
      <c r="E81" s="3" t="s">
        <v>22</v>
      </c>
      <c r="F81" s="32" t="s">
        <v>6</v>
      </c>
      <c r="G81" s="34" t="s">
        <v>7</v>
      </c>
      <c r="H81" s="28">
        <v>8939.85</v>
      </c>
      <c r="I81" s="4" t="s">
        <v>16</v>
      </c>
      <c r="K81" s="83"/>
      <c r="L81" s="74"/>
      <c r="M81" s="25" t="s">
        <v>32</v>
      </c>
      <c r="N81" s="3" t="s">
        <v>16</v>
      </c>
      <c r="O81" s="3" t="s">
        <v>22</v>
      </c>
      <c r="P81" s="32" t="s">
        <v>6</v>
      </c>
      <c r="Q81" s="34" t="s">
        <v>7</v>
      </c>
      <c r="R81" s="28">
        <v>8008.9500000000007</v>
      </c>
      <c r="S81" s="4" t="s">
        <v>16</v>
      </c>
      <c r="T81" s="38"/>
      <c r="U81" s="68"/>
      <c r="V81" s="71"/>
      <c r="W81" s="43" t="s">
        <v>48</v>
      </c>
      <c r="X81" s="11" t="s">
        <v>16</v>
      </c>
      <c r="Y81" s="11" t="s">
        <v>22</v>
      </c>
      <c r="Z81" s="44" t="s">
        <v>6</v>
      </c>
      <c r="AA81" s="45" t="s">
        <v>7</v>
      </c>
      <c r="AB81" s="46">
        <f t="shared" si="10"/>
        <v>9139.85</v>
      </c>
      <c r="AC81" s="12" t="s">
        <v>16</v>
      </c>
      <c r="AE81" s="68"/>
      <c r="AF81" s="71"/>
      <c r="AG81" s="43" t="s">
        <v>48</v>
      </c>
      <c r="AH81" s="11" t="s">
        <v>16</v>
      </c>
      <c r="AI81" s="11" t="s">
        <v>22</v>
      </c>
      <c r="AJ81" s="44" t="s">
        <v>6</v>
      </c>
      <c r="AK81" s="45" t="s">
        <v>7</v>
      </c>
      <c r="AL81" s="46">
        <f t="shared" si="11"/>
        <v>8208.9500000000007</v>
      </c>
      <c r="AM81" s="12" t="s">
        <v>16</v>
      </c>
      <c r="AN81" s="38"/>
    </row>
    <row r="82" spans="1:40" x14ac:dyDescent="0.25">
      <c r="A82" s="83"/>
      <c r="B82" s="74"/>
      <c r="C82" s="25" t="s">
        <v>80</v>
      </c>
      <c r="D82" s="3" t="s">
        <v>17</v>
      </c>
      <c r="E82" s="3" t="s">
        <v>20</v>
      </c>
      <c r="F82" s="32" t="s">
        <v>6</v>
      </c>
      <c r="G82" s="34" t="s">
        <v>7</v>
      </c>
      <c r="H82" s="28">
        <v>9180.6</v>
      </c>
      <c r="I82" s="4" t="s">
        <v>16</v>
      </c>
      <c r="K82" s="83"/>
      <c r="L82" s="74"/>
      <c r="M82" s="25" t="s">
        <v>80</v>
      </c>
      <c r="N82" s="3" t="s">
        <v>17</v>
      </c>
      <c r="O82" s="3" t="s">
        <v>20</v>
      </c>
      <c r="P82" s="32" t="s">
        <v>6</v>
      </c>
      <c r="Q82" s="34" t="s">
        <v>7</v>
      </c>
      <c r="R82" s="28">
        <v>8249.7000000000007</v>
      </c>
      <c r="S82" s="4" t="s">
        <v>16</v>
      </c>
      <c r="T82" s="38"/>
      <c r="U82" s="68"/>
      <c r="V82" s="71"/>
      <c r="W82" s="43" t="s">
        <v>97</v>
      </c>
      <c r="X82" s="11" t="s">
        <v>17</v>
      </c>
      <c r="Y82" s="11" t="s">
        <v>20</v>
      </c>
      <c r="Z82" s="44" t="s">
        <v>6</v>
      </c>
      <c r="AA82" s="45" t="s">
        <v>7</v>
      </c>
      <c r="AB82" s="46">
        <f t="shared" si="10"/>
        <v>9380.6</v>
      </c>
      <c r="AC82" s="12" t="s">
        <v>16</v>
      </c>
      <c r="AE82" s="68"/>
      <c r="AF82" s="71"/>
      <c r="AG82" s="43" t="s">
        <v>97</v>
      </c>
      <c r="AH82" s="11" t="s">
        <v>17</v>
      </c>
      <c r="AI82" s="11" t="s">
        <v>20</v>
      </c>
      <c r="AJ82" s="44" t="s">
        <v>6</v>
      </c>
      <c r="AK82" s="45" t="s">
        <v>7</v>
      </c>
      <c r="AL82" s="46">
        <f t="shared" si="11"/>
        <v>8449.7000000000007</v>
      </c>
      <c r="AM82" s="12" t="s">
        <v>16</v>
      </c>
      <c r="AN82" s="38"/>
    </row>
    <row r="83" spans="1:40" x14ac:dyDescent="0.25">
      <c r="A83" s="83"/>
      <c r="B83" s="74"/>
      <c r="C83" s="25" t="s">
        <v>33</v>
      </c>
      <c r="D83" s="3" t="s">
        <v>59</v>
      </c>
      <c r="E83" s="3" t="s">
        <v>21</v>
      </c>
      <c r="F83" s="32" t="s">
        <v>6</v>
      </c>
      <c r="G83" s="34" t="s">
        <v>7</v>
      </c>
      <c r="H83" s="28">
        <v>9381.2250000000004</v>
      </c>
      <c r="I83" s="4" t="s">
        <v>16</v>
      </c>
      <c r="K83" s="83"/>
      <c r="L83" s="74"/>
      <c r="M83" s="25" t="s">
        <v>33</v>
      </c>
      <c r="N83" s="3" t="s">
        <v>59</v>
      </c>
      <c r="O83" s="3" t="s">
        <v>21</v>
      </c>
      <c r="P83" s="32" t="s">
        <v>6</v>
      </c>
      <c r="Q83" s="34" t="s">
        <v>7</v>
      </c>
      <c r="R83" s="28">
        <v>8450.3250000000007</v>
      </c>
      <c r="S83" s="4" t="s">
        <v>16</v>
      </c>
      <c r="T83" s="38"/>
      <c r="U83" s="68"/>
      <c r="V83" s="71"/>
      <c r="W83" s="43" t="s">
        <v>49</v>
      </c>
      <c r="X83" s="11" t="s">
        <v>59</v>
      </c>
      <c r="Y83" s="11" t="s">
        <v>21</v>
      </c>
      <c r="Z83" s="44" t="s">
        <v>6</v>
      </c>
      <c r="AA83" s="45" t="s">
        <v>7</v>
      </c>
      <c r="AB83" s="46">
        <f t="shared" si="10"/>
        <v>9581.2250000000004</v>
      </c>
      <c r="AC83" s="12" t="s">
        <v>16</v>
      </c>
      <c r="AE83" s="68"/>
      <c r="AF83" s="71"/>
      <c r="AG83" s="43" t="s">
        <v>49</v>
      </c>
      <c r="AH83" s="11" t="s">
        <v>59</v>
      </c>
      <c r="AI83" s="11" t="s">
        <v>21</v>
      </c>
      <c r="AJ83" s="44" t="s">
        <v>6</v>
      </c>
      <c r="AK83" s="45" t="s">
        <v>7</v>
      </c>
      <c r="AL83" s="46">
        <f t="shared" si="11"/>
        <v>8650.3250000000007</v>
      </c>
      <c r="AM83" s="12" t="s">
        <v>16</v>
      </c>
      <c r="AN83" s="38"/>
    </row>
    <row r="84" spans="1:40" x14ac:dyDescent="0.25">
      <c r="A84" s="83"/>
      <c r="B84" s="74"/>
      <c r="C84" s="25" t="s">
        <v>34</v>
      </c>
      <c r="D84" s="3" t="s">
        <v>16</v>
      </c>
      <c r="E84" s="3" t="s">
        <v>22</v>
      </c>
      <c r="F84" s="32" t="s">
        <v>6</v>
      </c>
      <c r="G84" s="34" t="s">
        <v>7</v>
      </c>
      <c r="H84" s="28">
        <v>9581.85</v>
      </c>
      <c r="I84" s="4" t="s">
        <v>16</v>
      </c>
      <c r="K84" s="83"/>
      <c r="L84" s="74"/>
      <c r="M84" s="25" t="s">
        <v>34</v>
      </c>
      <c r="N84" s="3" t="s">
        <v>16</v>
      </c>
      <c r="O84" s="3" t="s">
        <v>22</v>
      </c>
      <c r="P84" s="32" t="s">
        <v>6</v>
      </c>
      <c r="Q84" s="34" t="s">
        <v>7</v>
      </c>
      <c r="R84" s="28">
        <v>8650.9500000000007</v>
      </c>
      <c r="S84" s="4" t="s">
        <v>16</v>
      </c>
      <c r="T84" s="38"/>
      <c r="U84" s="68"/>
      <c r="V84" s="71"/>
      <c r="W84" s="43" t="s">
        <v>50</v>
      </c>
      <c r="X84" s="11" t="s">
        <v>16</v>
      </c>
      <c r="Y84" s="11" t="s">
        <v>22</v>
      </c>
      <c r="Z84" s="44" t="s">
        <v>6</v>
      </c>
      <c r="AA84" s="45" t="s">
        <v>7</v>
      </c>
      <c r="AB84" s="46">
        <f t="shared" si="10"/>
        <v>9781.85</v>
      </c>
      <c r="AC84" s="12" t="s">
        <v>16</v>
      </c>
      <c r="AE84" s="68"/>
      <c r="AF84" s="71"/>
      <c r="AG84" s="43" t="s">
        <v>50</v>
      </c>
      <c r="AH84" s="11" t="s">
        <v>16</v>
      </c>
      <c r="AI84" s="11" t="s">
        <v>22</v>
      </c>
      <c r="AJ84" s="44" t="s">
        <v>6</v>
      </c>
      <c r="AK84" s="45" t="s">
        <v>7</v>
      </c>
      <c r="AL84" s="46">
        <f t="shared" si="11"/>
        <v>8850.9500000000007</v>
      </c>
      <c r="AM84" s="12" t="s">
        <v>16</v>
      </c>
      <c r="AN84" s="38"/>
    </row>
    <row r="85" spans="1:40" x14ac:dyDescent="0.25">
      <c r="A85" s="83"/>
      <c r="B85" s="74"/>
      <c r="C85" s="25" t="s">
        <v>81</v>
      </c>
      <c r="D85" s="3" t="s">
        <v>17</v>
      </c>
      <c r="E85" s="3" t="s">
        <v>20</v>
      </c>
      <c r="F85" s="32" t="s">
        <v>6</v>
      </c>
      <c r="G85" s="34" t="s">
        <v>7</v>
      </c>
      <c r="H85" s="28">
        <v>10512.75</v>
      </c>
      <c r="I85" s="4" t="s">
        <v>16</v>
      </c>
      <c r="K85" s="83"/>
      <c r="L85" s="74"/>
      <c r="M85" s="25" t="s">
        <v>81</v>
      </c>
      <c r="N85" s="3" t="s">
        <v>17</v>
      </c>
      <c r="O85" s="3" t="s">
        <v>20</v>
      </c>
      <c r="P85" s="32" t="s">
        <v>6</v>
      </c>
      <c r="Q85" s="34" t="s">
        <v>7</v>
      </c>
      <c r="R85" s="28">
        <v>9870.75</v>
      </c>
      <c r="S85" s="4" t="s">
        <v>16</v>
      </c>
      <c r="T85" s="38"/>
      <c r="U85" s="68"/>
      <c r="V85" s="71"/>
      <c r="W85" s="43" t="s">
        <v>98</v>
      </c>
      <c r="X85" s="11" t="s">
        <v>17</v>
      </c>
      <c r="Y85" s="11" t="s">
        <v>20</v>
      </c>
      <c r="Z85" s="44" t="s">
        <v>6</v>
      </c>
      <c r="AA85" s="45" t="s">
        <v>7</v>
      </c>
      <c r="AB85" s="46">
        <f t="shared" si="10"/>
        <v>10712.75</v>
      </c>
      <c r="AC85" s="12" t="s">
        <v>16</v>
      </c>
      <c r="AE85" s="68"/>
      <c r="AF85" s="71"/>
      <c r="AG85" s="43" t="s">
        <v>98</v>
      </c>
      <c r="AH85" s="11" t="s">
        <v>17</v>
      </c>
      <c r="AI85" s="11" t="s">
        <v>20</v>
      </c>
      <c r="AJ85" s="44" t="s">
        <v>6</v>
      </c>
      <c r="AK85" s="45" t="s">
        <v>7</v>
      </c>
      <c r="AL85" s="46">
        <f t="shared" si="11"/>
        <v>10070.75</v>
      </c>
      <c r="AM85" s="12" t="s">
        <v>16</v>
      </c>
      <c r="AN85" s="38"/>
    </row>
    <row r="86" spans="1:40" x14ac:dyDescent="0.25">
      <c r="A86" s="83"/>
      <c r="B86" s="74"/>
      <c r="C86" s="25" t="s">
        <v>35</v>
      </c>
      <c r="D86" s="3" t="s">
        <v>59</v>
      </c>
      <c r="E86" s="3" t="s">
        <v>21</v>
      </c>
      <c r="F86" s="32" t="s">
        <v>6</v>
      </c>
      <c r="G86" s="34" t="s">
        <v>7</v>
      </c>
      <c r="H86" s="28">
        <v>10673.25</v>
      </c>
      <c r="I86" s="4" t="s">
        <v>16</v>
      </c>
      <c r="K86" s="83"/>
      <c r="L86" s="74"/>
      <c r="M86" s="25" t="s">
        <v>35</v>
      </c>
      <c r="N86" s="3" t="s">
        <v>59</v>
      </c>
      <c r="O86" s="3" t="s">
        <v>21</v>
      </c>
      <c r="P86" s="32" t="s">
        <v>6</v>
      </c>
      <c r="Q86" s="34" t="s">
        <v>7</v>
      </c>
      <c r="R86" s="28">
        <v>10031.25</v>
      </c>
      <c r="S86" s="4" t="s">
        <v>16</v>
      </c>
      <c r="T86" s="38"/>
      <c r="U86" s="68"/>
      <c r="V86" s="71"/>
      <c r="W86" s="43" t="s">
        <v>51</v>
      </c>
      <c r="X86" s="11" t="s">
        <v>59</v>
      </c>
      <c r="Y86" s="11" t="s">
        <v>21</v>
      </c>
      <c r="Z86" s="44" t="s">
        <v>6</v>
      </c>
      <c r="AA86" s="45" t="s">
        <v>7</v>
      </c>
      <c r="AB86" s="46">
        <f t="shared" si="10"/>
        <v>10873.25</v>
      </c>
      <c r="AC86" s="12" t="s">
        <v>16</v>
      </c>
      <c r="AE86" s="68"/>
      <c r="AF86" s="71"/>
      <c r="AG86" s="43" t="s">
        <v>51</v>
      </c>
      <c r="AH86" s="11" t="s">
        <v>59</v>
      </c>
      <c r="AI86" s="11" t="s">
        <v>21</v>
      </c>
      <c r="AJ86" s="44" t="s">
        <v>6</v>
      </c>
      <c r="AK86" s="45" t="s">
        <v>7</v>
      </c>
      <c r="AL86" s="46">
        <f t="shared" si="11"/>
        <v>10231.25</v>
      </c>
      <c r="AM86" s="12" t="s">
        <v>16</v>
      </c>
      <c r="AN86" s="38"/>
    </row>
    <row r="87" spans="1:40" ht="15.75" thickBot="1" x14ac:dyDescent="0.3">
      <c r="A87" s="84"/>
      <c r="B87" s="75"/>
      <c r="C87" s="26" t="s">
        <v>36</v>
      </c>
      <c r="D87" s="5" t="s">
        <v>16</v>
      </c>
      <c r="E87" s="5" t="s">
        <v>22</v>
      </c>
      <c r="F87" s="36" t="s">
        <v>6</v>
      </c>
      <c r="G87" s="35" t="s">
        <v>7</v>
      </c>
      <c r="H87" s="30">
        <v>10914</v>
      </c>
      <c r="I87" s="6" t="s">
        <v>16</v>
      </c>
      <c r="K87" s="84"/>
      <c r="L87" s="75"/>
      <c r="M87" s="26" t="s">
        <v>36</v>
      </c>
      <c r="N87" s="5" t="s">
        <v>16</v>
      </c>
      <c r="O87" s="5" t="s">
        <v>22</v>
      </c>
      <c r="P87" s="36" t="s">
        <v>6</v>
      </c>
      <c r="Q87" s="35" t="s">
        <v>7</v>
      </c>
      <c r="R87" s="30">
        <v>10272</v>
      </c>
      <c r="S87" s="6" t="s">
        <v>16</v>
      </c>
      <c r="T87" s="38"/>
      <c r="U87" s="69"/>
      <c r="V87" s="72"/>
      <c r="W87" s="47" t="s">
        <v>52</v>
      </c>
      <c r="X87" s="13" t="s">
        <v>16</v>
      </c>
      <c r="Y87" s="13" t="s">
        <v>22</v>
      </c>
      <c r="Z87" s="48" t="s">
        <v>6</v>
      </c>
      <c r="AA87" s="49" t="s">
        <v>7</v>
      </c>
      <c r="AB87" s="50">
        <f>H87+200</f>
        <v>11114</v>
      </c>
      <c r="AC87" s="14" t="s">
        <v>16</v>
      </c>
      <c r="AE87" s="69"/>
      <c r="AF87" s="72"/>
      <c r="AG87" s="47" t="s">
        <v>52</v>
      </c>
      <c r="AH87" s="13" t="s">
        <v>16</v>
      </c>
      <c r="AI87" s="13" t="s">
        <v>22</v>
      </c>
      <c r="AJ87" s="48" t="s">
        <v>6</v>
      </c>
      <c r="AK87" s="49" t="s">
        <v>7</v>
      </c>
      <c r="AL87" s="50">
        <f>R87+200</f>
        <v>10472</v>
      </c>
      <c r="AM87" s="14" t="s">
        <v>16</v>
      </c>
      <c r="AN87" s="38"/>
    </row>
    <row r="88" spans="1:40" ht="15.75" thickBot="1" x14ac:dyDescent="0.3">
      <c r="A88" s="20"/>
      <c r="B88" s="21"/>
      <c r="G88" s="22"/>
      <c r="H88" s="23"/>
      <c r="I88" s="22"/>
      <c r="K88" s="20"/>
      <c r="L88" s="21"/>
      <c r="Q88" s="22"/>
      <c r="R88" s="23"/>
      <c r="S88" s="22"/>
      <c r="T88" s="38"/>
      <c r="U88" s="20"/>
      <c r="V88" s="21"/>
      <c r="AA88" s="22"/>
      <c r="AB88" s="23"/>
      <c r="AC88" s="22"/>
      <c r="AE88" s="20"/>
      <c r="AF88" s="21"/>
      <c r="AK88" s="22"/>
      <c r="AL88" s="23"/>
      <c r="AM88" s="22"/>
      <c r="AN88" s="38"/>
    </row>
    <row r="89" spans="1:40" ht="14.45" customHeight="1" x14ac:dyDescent="0.25">
      <c r="A89" s="82" t="s">
        <v>70</v>
      </c>
      <c r="B89" s="73" t="s">
        <v>76</v>
      </c>
      <c r="C89" s="24" t="s">
        <v>71</v>
      </c>
      <c r="D89" s="8" t="s">
        <v>16</v>
      </c>
      <c r="E89" s="8" t="s">
        <v>20</v>
      </c>
      <c r="F89" s="31" t="s">
        <v>6</v>
      </c>
      <c r="G89" s="33" t="s">
        <v>7</v>
      </c>
      <c r="H89" s="29">
        <v>1693.2750000000001</v>
      </c>
      <c r="I89" s="7" t="s">
        <v>16</v>
      </c>
      <c r="K89" s="82" t="s">
        <v>82</v>
      </c>
      <c r="L89" s="73" t="s">
        <v>76</v>
      </c>
      <c r="M89" s="24" t="s">
        <v>71</v>
      </c>
      <c r="N89" s="8" t="s">
        <v>16</v>
      </c>
      <c r="O89" s="8" t="s">
        <v>20</v>
      </c>
      <c r="P89" s="31" t="s">
        <v>6</v>
      </c>
      <c r="Q89" s="33" t="s">
        <v>7</v>
      </c>
      <c r="R89" s="29">
        <v>1500.6750000000002</v>
      </c>
      <c r="S89" s="7" t="s">
        <v>16</v>
      </c>
      <c r="T89" s="38"/>
      <c r="U89" s="67" t="s">
        <v>70</v>
      </c>
      <c r="V89" s="70" t="s">
        <v>76</v>
      </c>
      <c r="W89" s="39" t="s">
        <v>91</v>
      </c>
      <c r="X89" s="9" t="s">
        <v>16</v>
      </c>
      <c r="Y89" s="9" t="s">
        <v>20</v>
      </c>
      <c r="Z89" s="40" t="s">
        <v>6</v>
      </c>
      <c r="AA89" s="41" t="s">
        <v>7</v>
      </c>
      <c r="AB89" s="42">
        <f>H89+100</f>
        <v>1793.2750000000001</v>
      </c>
      <c r="AC89" s="10" t="s">
        <v>16</v>
      </c>
      <c r="AE89" s="67" t="s">
        <v>82</v>
      </c>
      <c r="AF89" s="70" t="s">
        <v>76</v>
      </c>
      <c r="AG89" s="39" t="s">
        <v>91</v>
      </c>
      <c r="AH89" s="9" t="s">
        <v>16</v>
      </c>
      <c r="AI89" s="9" t="s">
        <v>20</v>
      </c>
      <c r="AJ89" s="40" t="s">
        <v>6</v>
      </c>
      <c r="AK89" s="41" t="s">
        <v>7</v>
      </c>
      <c r="AL89" s="42">
        <f>R89+100</f>
        <v>1600.6750000000002</v>
      </c>
      <c r="AM89" s="10" t="s">
        <v>16</v>
      </c>
      <c r="AN89" s="38"/>
    </row>
    <row r="90" spans="1:40" x14ac:dyDescent="0.25">
      <c r="A90" s="83"/>
      <c r="B90" s="74"/>
      <c r="C90" s="25" t="s">
        <v>72</v>
      </c>
      <c r="D90" s="3" t="s">
        <v>16</v>
      </c>
      <c r="E90" s="3" t="s">
        <v>21</v>
      </c>
      <c r="F90" s="32" t="s">
        <v>6</v>
      </c>
      <c r="G90" s="34" t="s">
        <v>7</v>
      </c>
      <c r="H90" s="28">
        <v>1813.65</v>
      </c>
      <c r="I90" s="4" t="s">
        <v>16</v>
      </c>
      <c r="K90" s="83"/>
      <c r="L90" s="74"/>
      <c r="M90" s="25" t="s">
        <v>72</v>
      </c>
      <c r="N90" s="3" t="s">
        <v>16</v>
      </c>
      <c r="O90" s="3" t="s">
        <v>21</v>
      </c>
      <c r="P90" s="32" t="s">
        <v>6</v>
      </c>
      <c r="Q90" s="34" t="s">
        <v>7</v>
      </c>
      <c r="R90" s="28">
        <v>1621.0500000000002</v>
      </c>
      <c r="S90" s="4" t="s">
        <v>16</v>
      </c>
      <c r="T90" s="38"/>
      <c r="U90" s="68"/>
      <c r="V90" s="71"/>
      <c r="W90" s="43" t="s">
        <v>92</v>
      </c>
      <c r="X90" s="11" t="s">
        <v>16</v>
      </c>
      <c r="Y90" s="11" t="s">
        <v>21</v>
      </c>
      <c r="Z90" s="44" t="s">
        <v>6</v>
      </c>
      <c r="AA90" s="45" t="s">
        <v>7</v>
      </c>
      <c r="AB90" s="46">
        <f>H90+100</f>
        <v>1913.65</v>
      </c>
      <c r="AC90" s="12" t="s">
        <v>16</v>
      </c>
      <c r="AE90" s="68"/>
      <c r="AF90" s="71"/>
      <c r="AG90" s="43" t="s">
        <v>92</v>
      </c>
      <c r="AH90" s="11" t="s">
        <v>16</v>
      </c>
      <c r="AI90" s="11" t="s">
        <v>21</v>
      </c>
      <c r="AJ90" s="44" t="s">
        <v>6</v>
      </c>
      <c r="AK90" s="45" t="s">
        <v>7</v>
      </c>
      <c r="AL90" s="46">
        <f>R90+100</f>
        <v>1721.0500000000002</v>
      </c>
      <c r="AM90" s="12" t="s">
        <v>16</v>
      </c>
      <c r="AN90" s="38"/>
    </row>
    <row r="91" spans="1:40" x14ac:dyDescent="0.25">
      <c r="A91" s="83"/>
      <c r="B91" s="74"/>
      <c r="C91" s="25" t="s">
        <v>73</v>
      </c>
      <c r="D91" s="3" t="s">
        <v>16</v>
      </c>
      <c r="E91" s="3" t="s">
        <v>22</v>
      </c>
      <c r="F91" s="32" t="s">
        <v>6</v>
      </c>
      <c r="G91" s="34" t="s">
        <v>7</v>
      </c>
      <c r="H91" s="28">
        <v>1861.8000000000002</v>
      </c>
      <c r="I91" s="4" t="s">
        <v>16</v>
      </c>
      <c r="K91" s="83"/>
      <c r="L91" s="74"/>
      <c r="M91" s="25" t="s">
        <v>73</v>
      </c>
      <c r="N91" s="3" t="s">
        <v>16</v>
      </c>
      <c r="O91" s="3" t="s">
        <v>22</v>
      </c>
      <c r="P91" s="32" t="s">
        <v>6</v>
      </c>
      <c r="Q91" s="34" t="s">
        <v>7</v>
      </c>
      <c r="R91" s="28">
        <v>1669.2</v>
      </c>
      <c r="S91" s="4" t="s">
        <v>16</v>
      </c>
      <c r="T91" s="38"/>
      <c r="U91" s="68"/>
      <c r="V91" s="71"/>
      <c r="W91" s="43" t="s">
        <v>93</v>
      </c>
      <c r="X91" s="11" t="s">
        <v>16</v>
      </c>
      <c r="Y91" s="11" t="s">
        <v>22</v>
      </c>
      <c r="Z91" s="44" t="s">
        <v>6</v>
      </c>
      <c r="AA91" s="45" t="s">
        <v>7</v>
      </c>
      <c r="AB91" s="46">
        <f t="shared" ref="AB91:AB101" si="12">H91+100</f>
        <v>1961.8000000000002</v>
      </c>
      <c r="AC91" s="12" t="s">
        <v>16</v>
      </c>
      <c r="AE91" s="68"/>
      <c r="AF91" s="71"/>
      <c r="AG91" s="43" t="s">
        <v>93</v>
      </c>
      <c r="AH91" s="11" t="s">
        <v>16</v>
      </c>
      <c r="AI91" s="11" t="s">
        <v>22</v>
      </c>
      <c r="AJ91" s="44" t="s">
        <v>6</v>
      </c>
      <c r="AK91" s="45" t="s">
        <v>7</v>
      </c>
      <c r="AL91" s="46">
        <f t="shared" ref="AL91:AL101" si="13">R91+100</f>
        <v>1769.2</v>
      </c>
      <c r="AM91" s="12" t="s">
        <v>16</v>
      </c>
      <c r="AN91" s="38"/>
    </row>
    <row r="92" spans="1:40" x14ac:dyDescent="0.25">
      <c r="A92" s="83"/>
      <c r="B92" s="74"/>
      <c r="C92" s="25" t="s">
        <v>25</v>
      </c>
      <c r="D92" s="3" t="s">
        <v>16</v>
      </c>
      <c r="E92" s="3" t="s">
        <v>22</v>
      </c>
      <c r="F92" s="32" t="s">
        <v>6</v>
      </c>
      <c r="G92" s="34" t="s">
        <v>7</v>
      </c>
      <c r="H92" s="28">
        <v>2014.2750000000001</v>
      </c>
      <c r="I92" s="4" t="s">
        <v>16</v>
      </c>
      <c r="K92" s="83"/>
      <c r="L92" s="74"/>
      <c r="M92" s="25" t="s">
        <v>25</v>
      </c>
      <c r="N92" s="3" t="s">
        <v>16</v>
      </c>
      <c r="O92" s="3" t="s">
        <v>22</v>
      </c>
      <c r="P92" s="32" t="s">
        <v>6</v>
      </c>
      <c r="Q92" s="34" t="s">
        <v>7</v>
      </c>
      <c r="R92" s="28">
        <v>1821.6750000000002</v>
      </c>
      <c r="S92" s="4" t="s">
        <v>16</v>
      </c>
      <c r="T92" s="38"/>
      <c r="U92" s="68"/>
      <c r="V92" s="71"/>
      <c r="W92" s="43" t="s">
        <v>41</v>
      </c>
      <c r="X92" s="11" t="s">
        <v>16</v>
      </c>
      <c r="Y92" s="11" t="s">
        <v>22</v>
      </c>
      <c r="Z92" s="44" t="s">
        <v>6</v>
      </c>
      <c r="AA92" s="45" t="s">
        <v>7</v>
      </c>
      <c r="AB92" s="46">
        <f t="shared" si="12"/>
        <v>2114.2750000000001</v>
      </c>
      <c r="AC92" s="12" t="s">
        <v>16</v>
      </c>
      <c r="AE92" s="68"/>
      <c r="AF92" s="71"/>
      <c r="AG92" s="43" t="s">
        <v>41</v>
      </c>
      <c r="AH92" s="11" t="s">
        <v>16</v>
      </c>
      <c r="AI92" s="11" t="s">
        <v>22</v>
      </c>
      <c r="AJ92" s="44" t="s">
        <v>6</v>
      </c>
      <c r="AK92" s="45" t="s">
        <v>7</v>
      </c>
      <c r="AL92" s="46">
        <f t="shared" si="13"/>
        <v>1921.6750000000002</v>
      </c>
      <c r="AM92" s="12" t="s">
        <v>16</v>
      </c>
      <c r="AN92" s="38"/>
    </row>
    <row r="93" spans="1:40" x14ac:dyDescent="0.25">
      <c r="A93" s="83"/>
      <c r="B93" s="74"/>
      <c r="C93" s="25" t="s">
        <v>37</v>
      </c>
      <c r="D93" s="3" t="s">
        <v>16</v>
      </c>
      <c r="E93" s="3" t="s">
        <v>22</v>
      </c>
      <c r="F93" s="32" t="s">
        <v>6</v>
      </c>
      <c r="G93" s="34" t="s">
        <v>7</v>
      </c>
      <c r="H93" s="28">
        <v>2070.4500000000003</v>
      </c>
      <c r="I93" s="4" t="s">
        <v>16</v>
      </c>
      <c r="K93" s="83"/>
      <c r="L93" s="74"/>
      <c r="M93" s="25" t="s">
        <v>37</v>
      </c>
      <c r="N93" s="3" t="s">
        <v>16</v>
      </c>
      <c r="O93" s="3" t="s">
        <v>22</v>
      </c>
      <c r="P93" s="32" t="s">
        <v>6</v>
      </c>
      <c r="Q93" s="34" t="s">
        <v>7</v>
      </c>
      <c r="R93" s="28">
        <v>1877.8500000000001</v>
      </c>
      <c r="S93" s="4" t="s">
        <v>16</v>
      </c>
      <c r="T93" s="38"/>
      <c r="U93" s="68"/>
      <c r="V93" s="71"/>
      <c r="W93" s="43" t="s">
        <v>40</v>
      </c>
      <c r="X93" s="11" t="s">
        <v>16</v>
      </c>
      <c r="Y93" s="11" t="s">
        <v>22</v>
      </c>
      <c r="Z93" s="44" t="s">
        <v>6</v>
      </c>
      <c r="AA93" s="45" t="s">
        <v>7</v>
      </c>
      <c r="AB93" s="46">
        <f t="shared" si="12"/>
        <v>2170.4500000000003</v>
      </c>
      <c r="AC93" s="12" t="s">
        <v>16</v>
      </c>
      <c r="AE93" s="68"/>
      <c r="AF93" s="71"/>
      <c r="AG93" s="43" t="s">
        <v>40</v>
      </c>
      <c r="AH93" s="11" t="s">
        <v>16</v>
      </c>
      <c r="AI93" s="11" t="s">
        <v>22</v>
      </c>
      <c r="AJ93" s="44" t="s">
        <v>6</v>
      </c>
      <c r="AK93" s="45" t="s">
        <v>7</v>
      </c>
      <c r="AL93" s="46">
        <f t="shared" si="13"/>
        <v>1977.8500000000001</v>
      </c>
      <c r="AM93" s="12" t="s">
        <v>16</v>
      </c>
      <c r="AN93" s="38"/>
    </row>
    <row r="94" spans="1:40" x14ac:dyDescent="0.25">
      <c r="A94" s="83"/>
      <c r="B94" s="74"/>
      <c r="C94" s="25" t="s">
        <v>55</v>
      </c>
      <c r="D94" s="3" t="s">
        <v>16</v>
      </c>
      <c r="E94" s="3" t="s">
        <v>22</v>
      </c>
      <c r="F94" s="32" t="s">
        <v>6</v>
      </c>
      <c r="G94" s="34" t="s">
        <v>7</v>
      </c>
      <c r="H94" s="28">
        <v>2214.9</v>
      </c>
      <c r="I94" s="4" t="s">
        <v>16</v>
      </c>
      <c r="K94" s="83"/>
      <c r="L94" s="74"/>
      <c r="M94" s="25" t="s">
        <v>55</v>
      </c>
      <c r="N94" s="3" t="s">
        <v>16</v>
      </c>
      <c r="O94" s="3" t="s">
        <v>22</v>
      </c>
      <c r="P94" s="32" t="s">
        <v>6</v>
      </c>
      <c r="Q94" s="34" t="s">
        <v>7</v>
      </c>
      <c r="R94" s="28">
        <v>1990.2</v>
      </c>
      <c r="S94" s="4" t="s">
        <v>16</v>
      </c>
      <c r="T94" s="38"/>
      <c r="U94" s="68"/>
      <c r="V94" s="71"/>
      <c r="W94" s="43" t="s">
        <v>64</v>
      </c>
      <c r="X94" s="11" t="s">
        <v>16</v>
      </c>
      <c r="Y94" s="11" t="s">
        <v>22</v>
      </c>
      <c r="Z94" s="44" t="s">
        <v>6</v>
      </c>
      <c r="AA94" s="45" t="s">
        <v>7</v>
      </c>
      <c r="AB94" s="46">
        <f t="shared" si="12"/>
        <v>2314.9</v>
      </c>
      <c r="AC94" s="12" t="s">
        <v>16</v>
      </c>
      <c r="AE94" s="68"/>
      <c r="AF94" s="71"/>
      <c r="AG94" s="43" t="s">
        <v>64</v>
      </c>
      <c r="AH94" s="11" t="s">
        <v>16</v>
      </c>
      <c r="AI94" s="11" t="s">
        <v>22</v>
      </c>
      <c r="AJ94" s="44" t="s">
        <v>6</v>
      </c>
      <c r="AK94" s="45" t="s">
        <v>7</v>
      </c>
      <c r="AL94" s="46">
        <f t="shared" si="13"/>
        <v>2090.1999999999998</v>
      </c>
      <c r="AM94" s="12" t="s">
        <v>16</v>
      </c>
      <c r="AN94" s="38"/>
    </row>
    <row r="95" spans="1:40" x14ac:dyDescent="0.25">
      <c r="A95" s="83"/>
      <c r="B95" s="74"/>
      <c r="C95" s="25" t="s">
        <v>56</v>
      </c>
      <c r="D95" s="3" t="s">
        <v>16</v>
      </c>
      <c r="E95" s="3" t="s">
        <v>22</v>
      </c>
      <c r="F95" s="32" t="s">
        <v>6</v>
      </c>
      <c r="G95" s="34" t="s">
        <v>7</v>
      </c>
      <c r="H95" s="28">
        <v>2279.1</v>
      </c>
      <c r="I95" s="4" t="s">
        <v>16</v>
      </c>
      <c r="K95" s="83"/>
      <c r="L95" s="74"/>
      <c r="M95" s="25" t="s">
        <v>56</v>
      </c>
      <c r="N95" s="3" t="s">
        <v>16</v>
      </c>
      <c r="O95" s="3" t="s">
        <v>22</v>
      </c>
      <c r="P95" s="32" t="s">
        <v>6</v>
      </c>
      <c r="Q95" s="34" t="s">
        <v>7</v>
      </c>
      <c r="R95" s="28">
        <v>2054.4</v>
      </c>
      <c r="S95" s="4" t="s">
        <v>16</v>
      </c>
      <c r="T95" s="38"/>
      <c r="U95" s="68"/>
      <c r="V95" s="71"/>
      <c r="W95" s="43" t="s">
        <v>65</v>
      </c>
      <c r="X95" s="11" t="s">
        <v>16</v>
      </c>
      <c r="Y95" s="11" t="s">
        <v>22</v>
      </c>
      <c r="Z95" s="44" t="s">
        <v>6</v>
      </c>
      <c r="AA95" s="45" t="s">
        <v>7</v>
      </c>
      <c r="AB95" s="46">
        <f t="shared" si="12"/>
        <v>2379.1</v>
      </c>
      <c r="AC95" s="12" t="s">
        <v>16</v>
      </c>
      <c r="AE95" s="68"/>
      <c r="AF95" s="71"/>
      <c r="AG95" s="43" t="s">
        <v>65</v>
      </c>
      <c r="AH95" s="11" t="s">
        <v>16</v>
      </c>
      <c r="AI95" s="11" t="s">
        <v>22</v>
      </c>
      <c r="AJ95" s="44" t="s">
        <v>6</v>
      </c>
      <c r="AK95" s="45" t="s">
        <v>7</v>
      </c>
      <c r="AL95" s="46">
        <f t="shared" si="13"/>
        <v>2154.4</v>
      </c>
      <c r="AM95" s="12" t="s">
        <v>16</v>
      </c>
      <c r="AN95" s="38"/>
    </row>
    <row r="96" spans="1:40" x14ac:dyDescent="0.25">
      <c r="A96" s="83"/>
      <c r="B96" s="74"/>
      <c r="C96" s="25" t="s">
        <v>38</v>
      </c>
      <c r="D96" s="3" t="s">
        <v>16</v>
      </c>
      <c r="E96" s="3" t="s">
        <v>22</v>
      </c>
      <c r="F96" s="32" t="s">
        <v>6</v>
      </c>
      <c r="G96" s="34" t="s">
        <v>7</v>
      </c>
      <c r="H96" s="28">
        <v>2503.8000000000002</v>
      </c>
      <c r="I96" s="4" t="s">
        <v>16</v>
      </c>
      <c r="K96" s="83"/>
      <c r="L96" s="74"/>
      <c r="M96" s="25" t="s">
        <v>38</v>
      </c>
      <c r="N96" s="3" t="s">
        <v>16</v>
      </c>
      <c r="O96" s="3" t="s">
        <v>22</v>
      </c>
      <c r="P96" s="32" t="s">
        <v>6</v>
      </c>
      <c r="Q96" s="34" t="s">
        <v>7</v>
      </c>
      <c r="R96" s="28">
        <v>2247</v>
      </c>
      <c r="S96" s="4" t="s">
        <v>16</v>
      </c>
      <c r="T96" s="38"/>
      <c r="U96" s="68"/>
      <c r="V96" s="71"/>
      <c r="W96" s="43" t="s">
        <v>39</v>
      </c>
      <c r="X96" s="11" t="s">
        <v>16</v>
      </c>
      <c r="Y96" s="11" t="s">
        <v>22</v>
      </c>
      <c r="Z96" s="44" t="s">
        <v>6</v>
      </c>
      <c r="AA96" s="45" t="s">
        <v>7</v>
      </c>
      <c r="AB96" s="46">
        <f t="shared" si="12"/>
        <v>2603.8000000000002</v>
      </c>
      <c r="AC96" s="12" t="s">
        <v>16</v>
      </c>
      <c r="AE96" s="68"/>
      <c r="AF96" s="71"/>
      <c r="AG96" s="43" t="s">
        <v>39</v>
      </c>
      <c r="AH96" s="11" t="s">
        <v>16</v>
      </c>
      <c r="AI96" s="11" t="s">
        <v>22</v>
      </c>
      <c r="AJ96" s="44" t="s">
        <v>6</v>
      </c>
      <c r="AK96" s="45" t="s">
        <v>7</v>
      </c>
      <c r="AL96" s="46">
        <f t="shared" si="13"/>
        <v>2347</v>
      </c>
      <c r="AM96" s="12" t="s">
        <v>16</v>
      </c>
      <c r="AN96" s="38"/>
    </row>
    <row r="97" spans="1:40" x14ac:dyDescent="0.25">
      <c r="A97" s="83"/>
      <c r="B97" s="74"/>
      <c r="C97" s="25" t="s">
        <v>28</v>
      </c>
      <c r="D97" s="3" t="s">
        <v>16</v>
      </c>
      <c r="E97" s="3" t="s">
        <v>22</v>
      </c>
      <c r="F97" s="32" t="s">
        <v>6</v>
      </c>
      <c r="G97" s="34" t="s">
        <v>7</v>
      </c>
      <c r="H97" s="28">
        <v>2568</v>
      </c>
      <c r="I97" s="4" t="s">
        <v>16</v>
      </c>
      <c r="K97" s="83"/>
      <c r="L97" s="74"/>
      <c r="M97" s="25" t="s">
        <v>28</v>
      </c>
      <c r="N97" s="3" t="s">
        <v>16</v>
      </c>
      <c r="O97" s="3" t="s">
        <v>22</v>
      </c>
      <c r="P97" s="32" t="s">
        <v>6</v>
      </c>
      <c r="Q97" s="34" t="s">
        <v>7</v>
      </c>
      <c r="R97" s="28">
        <v>2311.2000000000003</v>
      </c>
      <c r="S97" s="4" t="s">
        <v>16</v>
      </c>
      <c r="T97" s="38"/>
      <c r="U97" s="68"/>
      <c r="V97" s="71"/>
      <c r="W97" s="43" t="s">
        <v>44</v>
      </c>
      <c r="X97" s="11" t="s">
        <v>16</v>
      </c>
      <c r="Y97" s="11" t="s">
        <v>22</v>
      </c>
      <c r="Z97" s="44" t="s">
        <v>6</v>
      </c>
      <c r="AA97" s="45" t="s">
        <v>7</v>
      </c>
      <c r="AB97" s="46">
        <f t="shared" si="12"/>
        <v>2668</v>
      </c>
      <c r="AC97" s="12" t="s">
        <v>16</v>
      </c>
      <c r="AE97" s="68"/>
      <c r="AF97" s="71"/>
      <c r="AG97" s="43" t="s">
        <v>44</v>
      </c>
      <c r="AH97" s="11" t="s">
        <v>16</v>
      </c>
      <c r="AI97" s="11" t="s">
        <v>22</v>
      </c>
      <c r="AJ97" s="44" t="s">
        <v>6</v>
      </c>
      <c r="AK97" s="45" t="s">
        <v>7</v>
      </c>
      <c r="AL97" s="46">
        <f t="shared" si="13"/>
        <v>2411.2000000000003</v>
      </c>
      <c r="AM97" s="12" t="s">
        <v>16</v>
      </c>
      <c r="AN97" s="38"/>
    </row>
    <row r="98" spans="1:40" x14ac:dyDescent="0.25">
      <c r="A98" s="83"/>
      <c r="B98" s="74"/>
      <c r="C98" s="25" t="s">
        <v>26</v>
      </c>
      <c r="D98" s="3" t="s">
        <v>16</v>
      </c>
      <c r="E98" s="3" t="s">
        <v>22</v>
      </c>
      <c r="F98" s="32" t="s">
        <v>6</v>
      </c>
      <c r="G98" s="34" t="s">
        <v>7</v>
      </c>
      <c r="H98" s="28">
        <v>2848.875</v>
      </c>
      <c r="I98" s="4" t="s">
        <v>16</v>
      </c>
      <c r="K98" s="83"/>
      <c r="L98" s="74"/>
      <c r="M98" s="25" t="s">
        <v>26</v>
      </c>
      <c r="N98" s="3" t="s">
        <v>16</v>
      </c>
      <c r="O98" s="3" t="s">
        <v>22</v>
      </c>
      <c r="P98" s="32" t="s">
        <v>6</v>
      </c>
      <c r="Q98" s="34" t="s">
        <v>7</v>
      </c>
      <c r="R98" s="28">
        <v>2527.875</v>
      </c>
      <c r="S98" s="4" t="s">
        <v>16</v>
      </c>
      <c r="T98" s="38"/>
      <c r="U98" s="68"/>
      <c r="V98" s="71"/>
      <c r="W98" s="43" t="s">
        <v>42</v>
      </c>
      <c r="X98" s="11" t="s">
        <v>16</v>
      </c>
      <c r="Y98" s="11" t="s">
        <v>22</v>
      </c>
      <c r="Z98" s="44" t="s">
        <v>6</v>
      </c>
      <c r="AA98" s="45" t="s">
        <v>7</v>
      </c>
      <c r="AB98" s="46">
        <f t="shared" si="12"/>
        <v>2948.875</v>
      </c>
      <c r="AC98" s="12" t="s">
        <v>16</v>
      </c>
      <c r="AE98" s="68"/>
      <c r="AF98" s="71"/>
      <c r="AG98" s="43" t="s">
        <v>42</v>
      </c>
      <c r="AH98" s="11" t="s">
        <v>16</v>
      </c>
      <c r="AI98" s="11" t="s">
        <v>22</v>
      </c>
      <c r="AJ98" s="44" t="s">
        <v>6</v>
      </c>
      <c r="AK98" s="45" t="s">
        <v>7</v>
      </c>
      <c r="AL98" s="46">
        <f t="shared" si="13"/>
        <v>2627.875</v>
      </c>
      <c r="AM98" s="12" t="s">
        <v>16</v>
      </c>
      <c r="AN98" s="38"/>
    </row>
    <row r="99" spans="1:40" x14ac:dyDescent="0.25">
      <c r="A99" s="83"/>
      <c r="B99" s="74"/>
      <c r="C99" s="25" t="s">
        <v>29</v>
      </c>
      <c r="D99" s="3" t="s">
        <v>16</v>
      </c>
      <c r="E99" s="3" t="s">
        <v>22</v>
      </c>
      <c r="F99" s="32" t="s">
        <v>6</v>
      </c>
      <c r="G99" s="34" t="s">
        <v>7</v>
      </c>
      <c r="H99" s="28">
        <v>3185.9250000000002</v>
      </c>
      <c r="I99" s="4" t="s">
        <v>16</v>
      </c>
      <c r="K99" s="83"/>
      <c r="L99" s="74"/>
      <c r="M99" s="25" t="s">
        <v>29</v>
      </c>
      <c r="N99" s="3" t="s">
        <v>16</v>
      </c>
      <c r="O99" s="3" t="s">
        <v>22</v>
      </c>
      <c r="P99" s="32" t="s">
        <v>6</v>
      </c>
      <c r="Q99" s="34" t="s">
        <v>7</v>
      </c>
      <c r="R99" s="28">
        <v>2832.8250000000003</v>
      </c>
      <c r="S99" s="4" t="s">
        <v>16</v>
      </c>
      <c r="T99" s="38"/>
      <c r="U99" s="68"/>
      <c r="V99" s="71"/>
      <c r="W99" s="43" t="s">
        <v>45</v>
      </c>
      <c r="X99" s="11" t="s">
        <v>16</v>
      </c>
      <c r="Y99" s="11" t="s">
        <v>22</v>
      </c>
      <c r="Z99" s="44" t="s">
        <v>6</v>
      </c>
      <c r="AA99" s="45" t="s">
        <v>7</v>
      </c>
      <c r="AB99" s="46">
        <f t="shared" si="12"/>
        <v>3285.9250000000002</v>
      </c>
      <c r="AC99" s="12" t="s">
        <v>16</v>
      </c>
      <c r="AE99" s="68"/>
      <c r="AF99" s="71"/>
      <c r="AG99" s="43" t="s">
        <v>45</v>
      </c>
      <c r="AH99" s="11" t="s">
        <v>16</v>
      </c>
      <c r="AI99" s="11" t="s">
        <v>22</v>
      </c>
      <c r="AJ99" s="44" t="s">
        <v>6</v>
      </c>
      <c r="AK99" s="45" t="s">
        <v>7</v>
      </c>
      <c r="AL99" s="46">
        <f t="shared" si="13"/>
        <v>2932.8250000000003</v>
      </c>
      <c r="AM99" s="12" t="s">
        <v>16</v>
      </c>
      <c r="AN99" s="38"/>
    </row>
    <row r="100" spans="1:40" x14ac:dyDescent="0.25">
      <c r="A100" s="83"/>
      <c r="B100" s="74"/>
      <c r="C100" s="25" t="s">
        <v>27</v>
      </c>
      <c r="D100" s="3" t="s">
        <v>16</v>
      </c>
      <c r="E100" s="3" t="s">
        <v>22</v>
      </c>
      <c r="F100" s="32" t="s">
        <v>6</v>
      </c>
      <c r="G100" s="34" t="s">
        <v>7</v>
      </c>
      <c r="H100" s="28">
        <v>3636.9300000000003</v>
      </c>
      <c r="I100" s="4" t="s">
        <v>16</v>
      </c>
      <c r="K100" s="83"/>
      <c r="L100" s="74"/>
      <c r="M100" s="25" t="s">
        <v>27</v>
      </c>
      <c r="N100" s="3" t="s">
        <v>16</v>
      </c>
      <c r="O100" s="3" t="s">
        <v>22</v>
      </c>
      <c r="P100" s="32" t="s">
        <v>6</v>
      </c>
      <c r="Q100" s="34" t="s">
        <v>7</v>
      </c>
      <c r="R100" s="28">
        <v>3290.25</v>
      </c>
      <c r="S100" s="4" t="s">
        <v>16</v>
      </c>
      <c r="T100" s="38"/>
      <c r="U100" s="68"/>
      <c r="V100" s="71"/>
      <c r="W100" s="43" t="s">
        <v>43</v>
      </c>
      <c r="X100" s="11" t="s">
        <v>16</v>
      </c>
      <c r="Y100" s="11" t="s">
        <v>22</v>
      </c>
      <c r="Z100" s="44" t="s">
        <v>6</v>
      </c>
      <c r="AA100" s="45" t="s">
        <v>7</v>
      </c>
      <c r="AB100" s="46">
        <f t="shared" si="12"/>
        <v>3736.9300000000003</v>
      </c>
      <c r="AC100" s="12" t="s">
        <v>16</v>
      </c>
      <c r="AE100" s="68"/>
      <c r="AF100" s="71"/>
      <c r="AG100" s="43" t="s">
        <v>43</v>
      </c>
      <c r="AH100" s="11" t="s">
        <v>16</v>
      </c>
      <c r="AI100" s="11" t="s">
        <v>22</v>
      </c>
      <c r="AJ100" s="44" t="s">
        <v>6</v>
      </c>
      <c r="AK100" s="45" t="s">
        <v>7</v>
      </c>
      <c r="AL100" s="46">
        <f t="shared" si="13"/>
        <v>3390.25</v>
      </c>
      <c r="AM100" s="12" t="s">
        <v>16</v>
      </c>
      <c r="AN100" s="38"/>
    </row>
    <row r="101" spans="1:40" x14ac:dyDescent="0.25">
      <c r="A101" s="83"/>
      <c r="B101" s="74"/>
      <c r="C101" s="25" t="s">
        <v>30</v>
      </c>
      <c r="D101" s="3" t="s">
        <v>16</v>
      </c>
      <c r="E101" s="3" t="s">
        <v>22</v>
      </c>
      <c r="F101" s="32" t="s">
        <v>6</v>
      </c>
      <c r="G101" s="34" t="s">
        <v>7</v>
      </c>
      <c r="H101" s="28">
        <v>4373.625</v>
      </c>
      <c r="I101" s="4" t="s">
        <v>16</v>
      </c>
      <c r="K101" s="83"/>
      <c r="L101" s="74"/>
      <c r="M101" s="25" t="s">
        <v>30</v>
      </c>
      <c r="N101" s="3" t="s">
        <v>16</v>
      </c>
      <c r="O101" s="3" t="s">
        <v>22</v>
      </c>
      <c r="P101" s="32" t="s">
        <v>6</v>
      </c>
      <c r="Q101" s="34" t="s">
        <v>7</v>
      </c>
      <c r="R101" s="28">
        <v>3892.125</v>
      </c>
      <c r="S101" s="4" t="s">
        <v>16</v>
      </c>
      <c r="T101" s="38"/>
      <c r="U101" s="68"/>
      <c r="V101" s="71"/>
      <c r="W101" s="43" t="s">
        <v>46</v>
      </c>
      <c r="X101" s="11" t="s">
        <v>16</v>
      </c>
      <c r="Y101" s="11" t="s">
        <v>22</v>
      </c>
      <c r="Z101" s="44" t="s">
        <v>6</v>
      </c>
      <c r="AA101" s="45" t="s">
        <v>7</v>
      </c>
      <c r="AB101" s="46">
        <f t="shared" si="12"/>
        <v>4473.625</v>
      </c>
      <c r="AC101" s="12" t="s">
        <v>16</v>
      </c>
      <c r="AE101" s="68"/>
      <c r="AF101" s="71"/>
      <c r="AG101" s="43" t="s">
        <v>46</v>
      </c>
      <c r="AH101" s="11" t="s">
        <v>16</v>
      </c>
      <c r="AI101" s="11" t="s">
        <v>22</v>
      </c>
      <c r="AJ101" s="44" t="s">
        <v>6</v>
      </c>
      <c r="AK101" s="45" t="s">
        <v>7</v>
      </c>
      <c r="AL101" s="46">
        <f t="shared" si="13"/>
        <v>3992.125</v>
      </c>
      <c r="AM101" s="12" t="s">
        <v>16</v>
      </c>
      <c r="AN101" s="38"/>
    </row>
    <row r="102" spans="1:40" x14ac:dyDescent="0.25">
      <c r="A102" s="83"/>
      <c r="B102" s="74"/>
      <c r="C102" s="25" t="s">
        <v>77</v>
      </c>
      <c r="D102" s="3" t="s">
        <v>60</v>
      </c>
      <c r="E102" s="3" t="s">
        <v>20</v>
      </c>
      <c r="F102" s="32" t="s">
        <v>6</v>
      </c>
      <c r="G102" s="34" t="s">
        <v>7</v>
      </c>
      <c r="H102" s="28">
        <v>6821.25</v>
      </c>
      <c r="I102" s="4" t="s">
        <v>16</v>
      </c>
      <c r="K102" s="83"/>
      <c r="L102" s="74"/>
      <c r="M102" s="25" t="s">
        <v>77</v>
      </c>
      <c r="N102" s="3" t="s">
        <v>60</v>
      </c>
      <c r="O102" s="3" t="s">
        <v>20</v>
      </c>
      <c r="P102" s="32" t="s">
        <v>6</v>
      </c>
      <c r="Q102" s="34" t="s">
        <v>7</v>
      </c>
      <c r="R102" s="28">
        <v>6628.6500000000005</v>
      </c>
      <c r="S102" s="4" t="s">
        <v>16</v>
      </c>
      <c r="T102" s="38"/>
      <c r="U102" s="68"/>
      <c r="V102" s="71"/>
      <c r="W102" s="43" t="s">
        <v>94</v>
      </c>
      <c r="X102" s="11" t="s">
        <v>60</v>
      </c>
      <c r="Y102" s="11" t="s">
        <v>20</v>
      </c>
      <c r="Z102" s="44" t="s">
        <v>6</v>
      </c>
      <c r="AA102" s="45" t="s">
        <v>7</v>
      </c>
      <c r="AB102" s="46">
        <f>H102+200</f>
        <v>7021.25</v>
      </c>
      <c r="AC102" s="12" t="s">
        <v>16</v>
      </c>
      <c r="AE102" s="68"/>
      <c r="AF102" s="71"/>
      <c r="AG102" s="43" t="s">
        <v>94</v>
      </c>
      <c r="AH102" s="11" t="s">
        <v>60</v>
      </c>
      <c r="AI102" s="11" t="s">
        <v>20</v>
      </c>
      <c r="AJ102" s="44" t="s">
        <v>6</v>
      </c>
      <c r="AK102" s="45" t="s">
        <v>7</v>
      </c>
      <c r="AL102" s="46">
        <f>R102+200</f>
        <v>6828.6500000000005</v>
      </c>
      <c r="AM102" s="12" t="s">
        <v>16</v>
      </c>
      <c r="AN102" s="38"/>
    </row>
    <row r="103" spans="1:40" x14ac:dyDescent="0.25">
      <c r="A103" s="83"/>
      <c r="B103" s="74"/>
      <c r="C103" s="25" t="s">
        <v>57</v>
      </c>
      <c r="D103" s="3" t="s">
        <v>17</v>
      </c>
      <c r="E103" s="3" t="s">
        <v>21</v>
      </c>
      <c r="F103" s="32" t="s">
        <v>6</v>
      </c>
      <c r="G103" s="34" t="s">
        <v>7</v>
      </c>
      <c r="H103" s="28">
        <v>6981.75</v>
      </c>
      <c r="I103" s="4" t="s">
        <v>16</v>
      </c>
      <c r="K103" s="83"/>
      <c r="L103" s="74"/>
      <c r="M103" s="25" t="s">
        <v>57</v>
      </c>
      <c r="N103" s="3" t="s">
        <v>17</v>
      </c>
      <c r="O103" s="3" t="s">
        <v>21</v>
      </c>
      <c r="P103" s="32" t="s">
        <v>6</v>
      </c>
      <c r="Q103" s="34" t="s">
        <v>7</v>
      </c>
      <c r="R103" s="28">
        <v>6789.1500000000005</v>
      </c>
      <c r="S103" s="4" t="s">
        <v>16</v>
      </c>
      <c r="T103" s="38"/>
      <c r="U103" s="68"/>
      <c r="V103" s="71"/>
      <c r="W103" s="43" t="s">
        <v>66</v>
      </c>
      <c r="X103" s="11" t="s">
        <v>17</v>
      </c>
      <c r="Y103" s="11" t="s">
        <v>21</v>
      </c>
      <c r="Z103" s="44" t="s">
        <v>6</v>
      </c>
      <c r="AA103" s="45" t="s">
        <v>7</v>
      </c>
      <c r="AB103" s="46">
        <f t="shared" ref="AB103:AB115" si="14">H103+200</f>
        <v>7181.75</v>
      </c>
      <c r="AC103" s="12" t="s">
        <v>16</v>
      </c>
      <c r="AE103" s="68"/>
      <c r="AF103" s="71"/>
      <c r="AG103" s="43" t="s">
        <v>66</v>
      </c>
      <c r="AH103" s="11" t="s">
        <v>17</v>
      </c>
      <c r="AI103" s="11" t="s">
        <v>21</v>
      </c>
      <c r="AJ103" s="44" t="s">
        <v>6</v>
      </c>
      <c r="AK103" s="45" t="s">
        <v>7</v>
      </c>
      <c r="AL103" s="46">
        <f t="shared" ref="AL103:AL115" si="15">R103+200</f>
        <v>6989.1500000000005</v>
      </c>
      <c r="AM103" s="12" t="s">
        <v>16</v>
      </c>
      <c r="AN103" s="38"/>
    </row>
    <row r="104" spans="1:40" x14ac:dyDescent="0.25">
      <c r="A104" s="83"/>
      <c r="B104" s="74"/>
      <c r="C104" s="25" t="s">
        <v>58</v>
      </c>
      <c r="D104" s="3" t="s">
        <v>16</v>
      </c>
      <c r="E104" s="3" t="s">
        <v>22</v>
      </c>
      <c r="F104" s="32" t="s">
        <v>6</v>
      </c>
      <c r="G104" s="34" t="s">
        <v>7</v>
      </c>
      <c r="H104" s="28">
        <v>7142.25</v>
      </c>
      <c r="I104" s="4" t="s">
        <v>16</v>
      </c>
      <c r="K104" s="83"/>
      <c r="L104" s="74"/>
      <c r="M104" s="25" t="s">
        <v>58</v>
      </c>
      <c r="N104" s="3" t="s">
        <v>16</v>
      </c>
      <c r="O104" s="3" t="s">
        <v>22</v>
      </c>
      <c r="P104" s="32" t="s">
        <v>6</v>
      </c>
      <c r="Q104" s="34" t="s">
        <v>7</v>
      </c>
      <c r="R104" s="28">
        <v>6949.6500000000005</v>
      </c>
      <c r="S104" s="4" t="s">
        <v>16</v>
      </c>
      <c r="T104" s="38"/>
      <c r="U104" s="68"/>
      <c r="V104" s="71"/>
      <c r="W104" s="43" t="s">
        <v>67</v>
      </c>
      <c r="X104" s="11" t="s">
        <v>16</v>
      </c>
      <c r="Y104" s="11" t="s">
        <v>22</v>
      </c>
      <c r="Z104" s="44" t="s">
        <v>6</v>
      </c>
      <c r="AA104" s="45" t="s">
        <v>7</v>
      </c>
      <c r="AB104" s="46">
        <f t="shared" si="14"/>
        <v>7342.25</v>
      </c>
      <c r="AC104" s="12" t="s">
        <v>16</v>
      </c>
      <c r="AE104" s="68"/>
      <c r="AF104" s="71"/>
      <c r="AG104" s="43" t="s">
        <v>67</v>
      </c>
      <c r="AH104" s="11" t="s">
        <v>16</v>
      </c>
      <c r="AI104" s="11" t="s">
        <v>22</v>
      </c>
      <c r="AJ104" s="44" t="s">
        <v>6</v>
      </c>
      <c r="AK104" s="45" t="s">
        <v>7</v>
      </c>
      <c r="AL104" s="46">
        <f t="shared" si="15"/>
        <v>7149.6500000000005</v>
      </c>
      <c r="AM104" s="12" t="s">
        <v>16</v>
      </c>
      <c r="AN104" s="38"/>
    </row>
    <row r="105" spans="1:40" x14ac:dyDescent="0.25">
      <c r="A105" s="83"/>
      <c r="B105" s="74"/>
      <c r="C105" s="25" t="s">
        <v>78</v>
      </c>
      <c r="D105" s="3" t="s">
        <v>60</v>
      </c>
      <c r="E105" s="3" t="s">
        <v>20</v>
      </c>
      <c r="F105" s="32" t="s">
        <v>6</v>
      </c>
      <c r="G105" s="34" t="s">
        <v>7</v>
      </c>
      <c r="H105" s="28">
        <v>7302.75</v>
      </c>
      <c r="I105" s="4" t="s">
        <v>16</v>
      </c>
      <c r="K105" s="83"/>
      <c r="L105" s="74"/>
      <c r="M105" s="25" t="s">
        <v>78</v>
      </c>
      <c r="N105" s="3" t="s">
        <v>60</v>
      </c>
      <c r="O105" s="3" t="s">
        <v>20</v>
      </c>
      <c r="P105" s="32" t="s">
        <v>6</v>
      </c>
      <c r="Q105" s="34" t="s">
        <v>7</v>
      </c>
      <c r="R105" s="28">
        <v>7110.1500000000005</v>
      </c>
      <c r="S105" s="4" t="s">
        <v>16</v>
      </c>
      <c r="T105" s="38"/>
      <c r="U105" s="68"/>
      <c r="V105" s="71"/>
      <c r="W105" s="43" t="s">
        <v>95</v>
      </c>
      <c r="X105" s="11" t="s">
        <v>60</v>
      </c>
      <c r="Y105" s="11" t="s">
        <v>20</v>
      </c>
      <c r="Z105" s="44" t="s">
        <v>6</v>
      </c>
      <c r="AA105" s="45" t="s">
        <v>7</v>
      </c>
      <c r="AB105" s="46">
        <f t="shared" si="14"/>
        <v>7502.75</v>
      </c>
      <c r="AC105" s="12" t="s">
        <v>16</v>
      </c>
      <c r="AE105" s="68"/>
      <c r="AF105" s="71"/>
      <c r="AG105" s="43" t="s">
        <v>95</v>
      </c>
      <c r="AH105" s="11" t="s">
        <v>60</v>
      </c>
      <c r="AI105" s="11" t="s">
        <v>20</v>
      </c>
      <c r="AJ105" s="44" t="s">
        <v>6</v>
      </c>
      <c r="AK105" s="45" t="s">
        <v>7</v>
      </c>
      <c r="AL105" s="46">
        <f t="shared" si="15"/>
        <v>7310.1500000000005</v>
      </c>
      <c r="AM105" s="12" t="s">
        <v>16</v>
      </c>
      <c r="AN105" s="38"/>
    </row>
    <row r="106" spans="1:40" x14ac:dyDescent="0.25">
      <c r="A106" s="83"/>
      <c r="B106" s="74"/>
      <c r="C106" s="25" t="s">
        <v>62</v>
      </c>
      <c r="D106" s="3" t="s">
        <v>17</v>
      </c>
      <c r="E106" s="3" t="s">
        <v>21</v>
      </c>
      <c r="F106" s="32" t="s">
        <v>6</v>
      </c>
      <c r="G106" s="34" t="s">
        <v>7</v>
      </c>
      <c r="H106" s="28">
        <v>7495.35</v>
      </c>
      <c r="I106" s="4" t="s">
        <v>16</v>
      </c>
      <c r="K106" s="83"/>
      <c r="L106" s="74"/>
      <c r="M106" s="25" t="s">
        <v>62</v>
      </c>
      <c r="N106" s="3" t="s">
        <v>17</v>
      </c>
      <c r="O106" s="3" t="s">
        <v>21</v>
      </c>
      <c r="P106" s="32" t="s">
        <v>6</v>
      </c>
      <c r="Q106" s="34" t="s">
        <v>7</v>
      </c>
      <c r="R106" s="28">
        <v>7302.75</v>
      </c>
      <c r="S106" s="4" t="s">
        <v>16</v>
      </c>
      <c r="T106" s="38"/>
      <c r="U106" s="68"/>
      <c r="V106" s="71"/>
      <c r="W106" s="43" t="s">
        <v>68</v>
      </c>
      <c r="X106" s="11" t="s">
        <v>17</v>
      </c>
      <c r="Y106" s="11" t="s">
        <v>21</v>
      </c>
      <c r="Z106" s="44" t="s">
        <v>6</v>
      </c>
      <c r="AA106" s="45" t="s">
        <v>7</v>
      </c>
      <c r="AB106" s="46">
        <f t="shared" si="14"/>
        <v>7695.35</v>
      </c>
      <c r="AC106" s="12" t="s">
        <v>16</v>
      </c>
      <c r="AE106" s="68"/>
      <c r="AF106" s="71"/>
      <c r="AG106" s="43" t="s">
        <v>68</v>
      </c>
      <c r="AH106" s="11" t="s">
        <v>17</v>
      </c>
      <c r="AI106" s="11" t="s">
        <v>21</v>
      </c>
      <c r="AJ106" s="44" t="s">
        <v>6</v>
      </c>
      <c r="AK106" s="45" t="s">
        <v>7</v>
      </c>
      <c r="AL106" s="46">
        <f t="shared" si="15"/>
        <v>7502.75</v>
      </c>
      <c r="AM106" s="12" t="s">
        <v>16</v>
      </c>
      <c r="AN106" s="38"/>
    </row>
    <row r="107" spans="1:40" x14ac:dyDescent="0.25">
      <c r="A107" s="83"/>
      <c r="B107" s="74"/>
      <c r="C107" s="25" t="s">
        <v>63</v>
      </c>
      <c r="D107" s="3" t="s">
        <v>16</v>
      </c>
      <c r="E107" s="3" t="s">
        <v>22</v>
      </c>
      <c r="F107" s="32" t="s">
        <v>6</v>
      </c>
      <c r="G107" s="34" t="s">
        <v>7</v>
      </c>
      <c r="H107" s="28">
        <v>7687.9500000000007</v>
      </c>
      <c r="I107" s="4" t="s">
        <v>16</v>
      </c>
      <c r="K107" s="83"/>
      <c r="L107" s="74"/>
      <c r="M107" s="25" t="s">
        <v>63</v>
      </c>
      <c r="N107" s="3" t="s">
        <v>16</v>
      </c>
      <c r="O107" s="3" t="s">
        <v>22</v>
      </c>
      <c r="P107" s="32" t="s">
        <v>6</v>
      </c>
      <c r="Q107" s="34" t="s">
        <v>7</v>
      </c>
      <c r="R107" s="28">
        <v>7495.35</v>
      </c>
      <c r="S107" s="4" t="s">
        <v>16</v>
      </c>
      <c r="T107" s="38"/>
      <c r="U107" s="68"/>
      <c r="V107" s="71"/>
      <c r="W107" s="43" t="s">
        <v>69</v>
      </c>
      <c r="X107" s="11" t="s">
        <v>16</v>
      </c>
      <c r="Y107" s="11" t="s">
        <v>22</v>
      </c>
      <c r="Z107" s="44" t="s">
        <v>6</v>
      </c>
      <c r="AA107" s="45" t="s">
        <v>7</v>
      </c>
      <c r="AB107" s="46">
        <f t="shared" si="14"/>
        <v>7887.9500000000007</v>
      </c>
      <c r="AC107" s="12" t="s">
        <v>16</v>
      </c>
      <c r="AE107" s="68"/>
      <c r="AF107" s="71"/>
      <c r="AG107" s="43" t="s">
        <v>69</v>
      </c>
      <c r="AH107" s="11" t="s">
        <v>16</v>
      </c>
      <c r="AI107" s="11" t="s">
        <v>22</v>
      </c>
      <c r="AJ107" s="44" t="s">
        <v>6</v>
      </c>
      <c r="AK107" s="45" t="s">
        <v>7</v>
      </c>
      <c r="AL107" s="46">
        <f t="shared" si="15"/>
        <v>7695.35</v>
      </c>
      <c r="AM107" s="12" t="s">
        <v>16</v>
      </c>
      <c r="AN107" s="38"/>
    </row>
    <row r="108" spans="1:40" x14ac:dyDescent="0.25">
      <c r="A108" s="83"/>
      <c r="B108" s="74"/>
      <c r="C108" s="25" t="s">
        <v>79</v>
      </c>
      <c r="D108" s="3" t="s">
        <v>17</v>
      </c>
      <c r="E108" s="3" t="s">
        <v>20</v>
      </c>
      <c r="F108" s="32" t="s">
        <v>6</v>
      </c>
      <c r="G108" s="34" t="s">
        <v>7</v>
      </c>
      <c r="H108" s="28">
        <v>8378.1</v>
      </c>
      <c r="I108" s="4" t="s">
        <v>16</v>
      </c>
      <c r="K108" s="83"/>
      <c r="L108" s="74"/>
      <c r="M108" s="25" t="s">
        <v>79</v>
      </c>
      <c r="N108" s="3" t="s">
        <v>17</v>
      </c>
      <c r="O108" s="3" t="s">
        <v>20</v>
      </c>
      <c r="P108" s="32" t="s">
        <v>6</v>
      </c>
      <c r="Q108" s="34" t="s">
        <v>7</v>
      </c>
      <c r="R108" s="28">
        <v>7447.2000000000007</v>
      </c>
      <c r="S108" s="4" t="s">
        <v>16</v>
      </c>
      <c r="T108" s="38"/>
      <c r="U108" s="68"/>
      <c r="V108" s="71"/>
      <c r="W108" s="43" t="s">
        <v>96</v>
      </c>
      <c r="X108" s="11" t="s">
        <v>17</v>
      </c>
      <c r="Y108" s="11" t="s">
        <v>20</v>
      </c>
      <c r="Z108" s="44" t="s">
        <v>6</v>
      </c>
      <c r="AA108" s="45" t="s">
        <v>7</v>
      </c>
      <c r="AB108" s="46">
        <f t="shared" si="14"/>
        <v>8578.1</v>
      </c>
      <c r="AC108" s="12" t="s">
        <v>16</v>
      </c>
      <c r="AE108" s="68"/>
      <c r="AF108" s="71"/>
      <c r="AG108" s="43" t="s">
        <v>96</v>
      </c>
      <c r="AH108" s="11" t="s">
        <v>17</v>
      </c>
      <c r="AI108" s="11" t="s">
        <v>20</v>
      </c>
      <c r="AJ108" s="44" t="s">
        <v>6</v>
      </c>
      <c r="AK108" s="45" t="s">
        <v>7</v>
      </c>
      <c r="AL108" s="46">
        <f t="shared" si="15"/>
        <v>7647.2000000000007</v>
      </c>
      <c r="AM108" s="12" t="s">
        <v>16</v>
      </c>
      <c r="AN108" s="38"/>
    </row>
    <row r="109" spans="1:40" x14ac:dyDescent="0.25">
      <c r="A109" s="83"/>
      <c r="B109" s="74"/>
      <c r="C109" s="25" t="s">
        <v>31</v>
      </c>
      <c r="D109" s="3" t="s">
        <v>59</v>
      </c>
      <c r="E109" s="3" t="s">
        <v>21</v>
      </c>
      <c r="F109" s="32" t="s">
        <v>6</v>
      </c>
      <c r="G109" s="34" t="s">
        <v>7</v>
      </c>
      <c r="H109" s="28">
        <v>8538.6</v>
      </c>
      <c r="I109" s="4" t="s">
        <v>16</v>
      </c>
      <c r="K109" s="83"/>
      <c r="L109" s="74"/>
      <c r="M109" s="25" t="s">
        <v>31</v>
      </c>
      <c r="N109" s="3" t="s">
        <v>59</v>
      </c>
      <c r="O109" s="3" t="s">
        <v>21</v>
      </c>
      <c r="P109" s="32" t="s">
        <v>6</v>
      </c>
      <c r="Q109" s="34" t="s">
        <v>7</v>
      </c>
      <c r="R109" s="28">
        <v>7607.7000000000007</v>
      </c>
      <c r="S109" s="4" t="s">
        <v>16</v>
      </c>
      <c r="T109" s="38"/>
      <c r="U109" s="68"/>
      <c r="V109" s="71"/>
      <c r="W109" s="43" t="s">
        <v>47</v>
      </c>
      <c r="X109" s="11" t="s">
        <v>59</v>
      </c>
      <c r="Y109" s="11" t="s">
        <v>21</v>
      </c>
      <c r="Z109" s="44" t="s">
        <v>6</v>
      </c>
      <c r="AA109" s="45" t="s">
        <v>7</v>
      </c>
      <c r="AB109" s="46">
        <f t="shared" si="14"/>
        <v>8738.6</v>
      </c>
      <c r="AC109" s="12" t="s">
        <v>16</v>
      </c>
      <c r="AE109" s="68"/>
      <c r="AF109" s="71"/>
      <c r="AG109" s="43" t="s">
        <v>47</v>
      </c>
      <c r="AH109" s="11" t="s">
        <v>59</v>
      </c>
      <c r="AI109" s="11" t="s">
        <v>21</v>
      </c>
      <c r="AJ109" s="44" t="s">
        <v>6</v>
      </c>
      <c r="AK109" s="45" t="s">
        <v>7</v>
      </c>
      <c r="AL109" s="46">
        <f t="shared" si="15"/>
        <v>7807.7000000000007</v>
      </c>
      <c r="AM109" s="12" t="s">
        <v>16</v>
      </c>
      <c r="AN109" s="38"/>
    </row>
    <row r="110" spans="1:40" x14ac:dyDescent="0.25">
      <c r="A110" s="83"/>
      <c r="B110" s="74"/>
      <c r="C110" s="25" t="s">
        <v>32</v>
      </c>
      <c r="D110" s="3" t="s">
        <v>16</v>
      </c>
      <c r="E110" s="3" t="s">
        <v>22</v>
      </c>
      <c r="F110" s="32" t="s">
        <v>6</v>
      </c>
      <c r="G110" s="34" t="s">
        <v>7</v>
      </c>
      <c r="H110" s="28">
        <v>8699.1</v>
      </c>
      <c r="I110" s="4" t="s">
        <v>16</v>
      </c>
      <c r="K110" s="83"/>
      <c r="L110" s="74"/>
      <c r="M110" s="25" t="s">
        <v>32</v>
      </c>
      <c r="N110" s="3" t="s">
        <v>16</v>
      </c>
      <c r="O110" s="3" t="s">
        <v>22</v>
      </c>
      <c r="P110" s="32" t="s">
        <v>6</v>
      </c>
      <c r="Q110" s="34" t="s">
        <v>7</v>
      </c>
      <c r="R110" s="28">
        <v>7768.2000000000007</v>
      </c>
      <c r="S110" s="4" t="s">
        <v>16</v>
      </c>
      <c r="T110" s="38"/>
      <c r="U110" s="68"/>
      <c r="V110" s="71"/>
      <c r="W110" s="43" t="s">
        <v>48</v>
      </c>
      <c r="X110" s="11" t="s">
        <v>16</v>
      </c>
      <c r="Y110" s="11" t="s">
        <v>22</v>
      </c>
      <c r="Z110" s="44" t="s">
        <v>6</v>
      </c>
      <c r="AA110" s="45" t="s">
        <v>7</v>
      </c>
      <c r="AB110" s="46">
        <f t="shared" si="14"/>
        <v>8899.1</v>
      </c>
      <c r="AC110" s="12" t="s">
        <v>16</v>
      </c>
      <c r="AE110" s="68"/>
      <c r="AF110" s="71"/>
      <c r="AG110" s="43" t="s">
        <v>48</v>
      </c>
      <c r="AH110" s="11" t="s">
        <v>16</v>
      </c>
      <c r="AI110" s="11" t="s">
        <v>22</v>
      </c>
      <c r="AJ110" s="44" t="s">
        <v>6</v>
      </c>
      <c r="AK110" s="45" t="s">
        <v>7</v>
      </c>
      <c r="AL110" s="46">
        <f t="shared" si="15"/>
        <v>7968.2000000000007</v>
      </c>
      <c r="AM110" s="12" t="s">
        <v>16</v>
      </c>
      <c r="AN110" s="38"/>
    </row>
    <row r="111" spans="1:40" x14ac:dyDescent="0.25">
      <c r="A111" s="83"/>
      <c r="B111" s="74"/>
      <c r="C111" s="25" t="s">
        <v>80</v>
      </c>
      <c r="D111" s="3" t="s">
        <v>17</v>
      </c>
      <c r="E111" s="3" t="s">
        <v>20</v>
      </c>
      <c r="F111" s="32" t="s">
        <v>6</v>
      </c>
      <c r="G111" s="34" t="s">
        <v>7</v>
      </c>
      <c r="H111" s="28">
        <v>8939.85</v>
      </c>
      <c r="I111" s="4" t="s">
        <v>16</v>
      </c>
      <c r="K111" s="83"/>
      <c r="L111" s="74"/>
      <c r="M111" s="25" t="s">
        <v>80</v>
      </c>
      <c r="N111" s="3" t="s">
        <v>17</v>
      </c>
      <c r="O111" s="3" t="s">
        <v>20</v>
      </c>
      <c r="P111" s="32" t="s">
        <v>6</v>
      </c>
      <c r="Q111" s="34" t="s">
        <v>7</v>
      </c>
      <c r="R111" s="28">
        <v>8008.9500000000007</v>
      </c>
      <c r="S111" s="4" t="s">
        <v>16</v>
      </c>
      <c r="T111" s="38"/>
      <c r="U111" s="68"/>
      <c r="V111" s="71"/>
      <c r="W111" s="43" t="s">
        <v>97</v>
      </c>
      <c r="X111" s="11" t="s">
        <v>17</v>
      </c>
      <c r="Y111" s="11" t="s">
        <v>20</v>
      </c>
      <c r="Z111" s="44" t="s">
        <v>6</v>
      </c>
      <c r="AA111" s="45" t="s">
        <v>7</v>
      </c>
      <c r="AB111" s="46">
        <f t="shared" si="14"/>
        <v>9139.85</v>
      </c>
      <c r="AC111" s="12" t="s">
        <v>16</v>
      </c>
      <c r="AE111" s="68"/>
      <c r="AF111" s="71"/>
      <c r="AG111" s="43" t="s">
        <v>97</v>
      </c>
      <c r="AH111" s="11" t="s">
        <v>17</v>
      </c>
      <c r="AI111" s="11" t="s">
        <v>20</v>
      </c>
      <c r="AJ111" s="44" t="s">
        <v>6</v>
      </c>
      <c r="AK111" s="45" t="s">
        <v>7</v>
      </c>
      <c r="AL111" s="46">
        <f t="shared" si="15"/>
        <v>8208.9500000000007</v>
      </c>
      <c r="AM111" s="12" t="s">
        <v>16</v>
      </c>
      <c r="AN111" s="38"/>
    </row>
    <row r="112" spans="1:40" x14ac:dyDescent="0.25">
      <c r="A112" s="83"/>
      <c r="B112" s="74"/>
      <c r="C112" s="25" t="s">
        <v>33</v>
      </c>
      <c r="D112" s="3" t="s">
        <v>59</v>
      </c>
      <c r="E112" s="3" t="s">
        <v>21</v>
      </c>
      <c r="F112" s="32" t="s">
        <v>6</v>
      </c>
      <c r="G112" s="34" t="s">
        <v>7</v>
      </c>
      <c r="H112" s="28">
        <v>9140.4750000000004</v>
      </c>
      <c r="I112" s="4" t="s">
        <v>16</v>
      </c>
      <c r="K112" s="83"/>
      <c r="L112" s="74"/>
      <c r="M112" s="25" t="s">
        <v>33</v>
      </c>
      <c r="N112" s="3" t="s">
        <v>59</v>
      </c>
      <c r="O112" s="3" t="s">
        <v>21</v>
      </c>
      <c r="P112" s="32" t="s">
        <v>6</v>
      </c>
      <c r="Q112" s="34" t="s">
        <v>7</v>
      </c>
      <c r="R112" s="28">
        <v>8209.5750000000007</v>
      </c>
      <c r="S112" s="4" t="s">
        <v>16</v>
      </c>
      <c r="T112" s="38"/>
      <c r="U112" s="68"/>
      <c r="V112" s="71"/>
      <c r="W112" s="43" t="s">
        <v>49</v>
      </c>
      <c r="X112" s="11" t="s">
        <v>59</v>
      </c>
      <c r="Y112" s="11" t="s">
        <v>21</v>
      </c>
      <c r="Z112" s="44" t="s">
        <v>6</v>
      </c>
      <c r="AA112" s="45" t="s">
        <v>7</v>
      </c>
      <c r="AB112" s="46">
        <f t="shared" si="14"/>
        <v>9340.4750000000004</v>
      </c>
      <c r="AC112" s="12" t="s">
        <v>16</v>
      </c>
      <c r="AE112" s="68"/>
      <c r="AF112" s="71"/>
      <c r="AG112" s="43" t="s">
        <v>49</v>
      </c>
      <c r="AH112" s="11" t="s">
        <v>59</v>
      </c>
      <c r="AI112" s="11" t="s">
        <v>21</v>
      </c>
      <c r="AJ112" s="44" t="s">
        <v>6</v>
      </c>
      <c r="AK112" s="45" t="s">
        <v>7</v>
      </c>
      <c r="AL112" s="46">
        <f t="shared" si="15"/>
        <v>8409.5750000000007</v>
      </c>
      <c r="AM112" s="12" t="s">
        <v>16</v>
      </c>
      <c r="AN112" s="38"/>
    </row>
    <row r="113" spans="1:40" x14ac:dyDescent="0.25">
      <c r="A113" s="83"/>
      <c r="B113" s="74"/>
      <c r="C113" s="25" t="s">
        <v>34</v>
      </c>
      <c r="D113" s="3" t="s">
        <v>16</v>
      </c>
      <c r="E113" s="3" t="s">
        <v>22</v>
      </c>
      <c r="F113" s="32" t="s">
        <v>6</v>
      </c>
      <c r="G113" s="34" t="s">
        <v>7</v>
      </c>
      <c r="H113" s="28">
        <v>9341.1</v>
      </c>
      <c r="I113" s="4" t="s">
        <v>16</v>
      </c>
      <c r="K113" s="83"/>
      <c r="L113" s="74"/>
      <c r="M113" s="25" t="s">
        <v>34</v>
      </c>
      <c r="N113" s="3" t="s">
        <v>16</v>
      </c>
      <c r="O113" s="3" t="s">
        <v>22</v>
      </c>
      <c r="P113" s="32" t="s">
        <v>6</v>
      </c>
      <c r="Q113" s="34" t="s">
        <v>7</v>
      </c>
      <c r="R113" s="28">
        <v>8410.2000000000007</v>
      </c>
      <c r="S113" s="4" t="s">
        <v>16</v>
      </c>
      <c r="T113" s="38"/>
      <c r="U113" s="68"/>
      <c r="V113" s="71"/>
      <c r="W113" s="43" t="s">
        <v>50</v>
      </c>
      <c r="X113" s="11" t="s">
        <v>16</v>
      </c>
      <c r="Y113" s="11" t="s">
        <v>22</v>
      </c>
      <c r="Z113" s="44" t="s">
        <v>6</v>
      </c>
      <c r="AA113" s="45" t="s">
        <v>7</v>
      </c>
      <c r="AB113" s="46">
        <f t="shared" si="14"/>
        <v>9541.1</v>
      </c>
      <c r="AC113" s="12" t="s">
        <v>16</v>
      </c>
      <c r="AE113" s="68"/>
      <c r="AF113" s="71"/>
      <c r="AG113" s="43" t="s">
        <v>50</v>
      </c>
      <c r="AH113" s="11" t="s">
        <v>16</v>
      </c>
      <c r="AI113" s="11" t="s">
        <v>22</v>
      </c>
      <c r="AJ113" s="44" t="s">
        <v>6</v>
      </c>
      <c r="AK113" s="45" t="s">
        <v>7</v>
      </c>
      <c r="AL113" s="46">
        <f t="shared" si="15"/>
        <v>8610.2000000000007</v>
      </c>
      <c r="AM113" s="12" t="s">
        <v>16</v>
      </c>
      <c r="AN113" s="38"/>
    </row>
    <row r="114" spans="1:40" x14ac:dyDescent="0.25">
      <c r="A114" s="83"/>
      <c r="B114" s="74"/>
      <c r="C114" s="25" t="s">
        <v>81</v>
      </c>
      <c r="D114" s="3" t="s">
        <v>17</v>
      </c>
      <c r="E114" s="3" t="s">
        <v>20</v>
      </c>
      <c r="F114" s="32" t="s">
        <v>6</v>
      </c>
      <c r="G114" s="34" t="s">
        <v>7</v>
      </c>
      <c r="H114" s="28">
        <v>10272</v>
      </c>
      <c r="I114" s="4" t="s">
        <v>16</v>
      </c>
      <c r="K114" s="83"/>
      <c r="L114" s="74"/>
      <c r="M114" s="25" t="s">
        <v>81</v>
      </c>
      <c r="N114" s="3" t="s">
        <v>17</v>
      </c>
      <c r="O114" s="3" t="s">
        <v>20</v>
      </c>
      <c r="P114" s="32" t="s">
        <v>6</v>
      </c>
      <c r="Q114" s="34" t="s">
        <v>7</v>
      </c>
      <c r="R114" s="28">
        <v>9630</v>
      </c>
      <c r="S114" s="4" t="s">
        <v>16</v>
      </c>
      <c r="T114" s="38"/>
      <c r="U114" s="68"/>
      <c r="V114" s="71"/>
      <c r="W114" s="43" t="s">
        <v>98</v>
      </c>
      <c r="X114" s="11" t="s">
        <v>17</v>
      </c>
      <c r="Y114" s="11" t="s">
        <v>20</v>
      </c>
      <c r="Z114" s="44" t="s">
        <v>6</v>
      </c>
      <c r="AA114" s="45" t="s">
        <v>7</v>
      </c>
      <c r="AB114" s="46">
        <f t="shared" si="14"/>
        <v>10472</v>
      </c>
      <c r="AC114" s="12" t="s">
        <v>16</v>
      </c>
      <c r="AE114" s="68"/>
      <c r="AF114" s="71"/>
      <c r="AG114" s="43" t="s">
        <v>98</v>
      </c>
      <c r="AH114" s="11" t="s">
        <v>17</v>
      </c>
      <c r="AI114" s="11" t="s">
        <v>20</v>
      </c>
      <c r="AJ114" s="44" t="s">
        <v>6</v>
      </c>
      <c r="AK114" s="45" t="s">
        <v>7</v>
      </c>
      <c r="AL114" s="46">
        <f t="shared" si="15"/>
        <v>9830</v>
      </c>
      <c r="AM114" s="12" t="s">
        <v>16</v>
      </c>
      <c r="AN114" s="38"/>
    </row>
    <row r="115" spans="1:40" x14ac:dyDescent="0.25">
      <c r="A115" s="83"/>
      <c r="B115" s="74"/>
      <c r="C115" s="25" t="s">
        <v>35</v>
      </c>
      <c r="D115" s="3" t="s">
        <v>59</v>
      </c>
      <c r="E115" s="3" t="s">
        <v>21</v>
      </c>
      <c r="F115" s="32" t="s">
        <v>6</v>
      </c>
      <c r="G115" s="34" t="s">
        <v>7</v>
      </c>
      <c r="H115" s="28">
        <v>10432.5</v>
      </c>
      <c r="I115" s="4" t="s">
        <v>16</v>
      </c>
      <c r="K115" s="83"/>
      <c r="L115" s="74"/>
      <c r="M115" s="25" t="s">
        <v>35</v>
      </c>
      <c r="N115" s="3" t="s">
        <v>59</v>
      </c>
      <c r="O115" s="3" t="s">
        <v>21</v>
      </c>
      <c r="P115" s="32" t="s">
        <v>6</v>
      </c>
      <c r="Q115" s="34" t="s">
        <v>7</v>
      </c>
      <c r="R115" s="28">
        <v>9790.5</v>
      </c>
      <c r="S115" s="4" t="s">
        <v>16</v>
      </c>
      <c r="T115" s="38"/>
      <c r="U115" s="68"/>
      <c r="V115" s="71"/>
      <c r="W115" s="43" t="s">
        <v>51</v>
      </c>
      <c r="X115" s="11" t="s">
        <v>59</v>
      </c>
      <c r="Y115" s="11" t="s">
        <v>21</v>
      </c>
      <c r="Z115" s="44" t="s">
        <v>6</v>
      </c>
      <c r="AA115" s="45" t="s">
        <v>7</v>
      </c>
      <c r="AB115" s="46">
        <f t="shared" si="14"/>
        <v>10632.5</v>
      </c>
      <c r="AC115" s="12" t="s">
        <v>16</v>
      </c>
      <c r="AE115" s="68"/>
      <c r="AF115" s="71"/>
      <c r="AG115" s="43" t="s">
        <v>51</v>
      </c>
      <c r="AH115" s="11" t="s">
        <v>59</v>
      </c>
      <c r="AI115" s="11" t="s">
        <v>21</v>
      </c>
      <c r="AJ115" s="44" t="s">
        <v>6</v>
      </c>
      <c r="AK115" s="45" t="s">
        <v>7</v>
      </c>
      <c r="AL115" s="46">
        <f t="shared" si="15"/>
        <v>9990.5</v>
      </c>
      <c r="AM115" s="12" t="s">
        <v>16</v>
      </c>
      <c r="AN115" s="38"/>
    </row>
    <row r="116" spans="1:40" ht="15.75" thickBot="1" x14ac:dyDescent="0.3">
      <c r="A116" s="84"/>
      <c r="B116" s="75"/>
      <c r="C116" s="26" t="s">
        <v>36</v>
      </c>
      <c r="D116" s="5" t="s">
        <v>16</v>
      </c>
      <c r="E116" s="5" t="s">
        <v>22</v>
      </c>
      <c r="F116" s="36" t="s">
        <v>6</v>
      </c>
      <c r="G116" s="35" t="s">
        <v>7</v>
      </c>
      <c r="H116" s="30">
        <v>10673.25</v>
      </c>
      <c r="I116" s="6" t="s">
        <v>16</v>
      </c>
      <c r="K116" s="84"/>
      <c r="L116" s="75"/>
      <c r="M116" s="26" t="s">
        <v>36</v>
      </c>
      <c r="N116" s="5" t="s">
        <v>16</v>
      </c>
      <c r="O116" s="5" t="s">
        <v>22</v>
      </c>
      <c r="P116" s="36" t="s">
        <v>6</v>
      </c>
      <c r="Q116" s="35" t="s">
        <v>7</v>
      </c>
      <c r="R116" s="30">
        <v>10031.25</v>
      </c>
      <c r="S116" s="6" t="s">
        <v>16</v>
      </c>
      <c r="T116" s="38"/>
      <c r="U116" s="69"/>
      <c r="V116" s="72"/>
      <c r="W116" s="47" t="s">
        <v>52</v>
      </c>
      <c r="X116" s="13" t="s">
        <v>16</v>
      </c>
      <c r="Y116" s="13" t="s">
        <v>22</v>
      </c>
      <c r="Z116" s="48" t="s">
        <v>6</v>
      </c>
      <c r="AA116" s="49" t="s">
        <v>7</v>
      </c>
      <c r="AB116" s="50">
        <f>H116+200</f>
        <v>10873.25</v>
      </c>
      <c r="AC116" s="14" t="s">
        <v>16</v>
      </c>
      <c r="AE116" s="69"/>
      <c r="AF116" s="72"/>
      <c r="AG116" s="47" t="s">
        <v>52</v>
      </c>
      <c r="AH116" s="13" t="s">
        <v>16</v>
      </c>
      <c r="AI116" s="13" t="s">
        <v>22</v>
      </c>
      <c r="AJ116" s="48" t="s">
        <v>6</v>
      </c>
      <c r="AK116" s="49" t="s">
        <v>7</v>
      </c>
      <c r="AL116" s="50">
        <f>R116+200</f>
        <v>10231.25</v>
      </c>
      <c r="AM116" s="14" t="s">
        <v>16</v>
      </c>
      <c r="AN116" s="38"/>
    </row>
    <row r="117" spans="1:40" ht="15.75" thickBot="1" x14ac:dyDescent="0.3">
      <c r="A117" s="20"/>
      <c r="B117" s="21"/>
      <c r="G117" s="22"/>
      <c r="H117" s="23"/>
      <c r="I117" s="22"/>
      <c r="K117" s="20"/>
      <c r="L117" s="21"/>
      <c r="Q117" s="22"/>
      <c r="R117" s="23"/>
      <c r="S117" s="22"/>
      <c r="T117" s="38"/>
      <c r="U117" s="20"/>
      <c r="V117" s="21"/>
      <c r="AA117" s="22"/>
      <c r="AB117" s="23"/>
      <c r="AC117" s="22"/>
      <c r="AE117" s="20"/>
      <c r="AF117" s="21"/>
      <c r="AK117" s="22"/>
      <c r="AL117" s="23"/>
      <c r="AM117" s="22"/>
      <c r="AN117" s="38"/>
    </row>
    <row r="118" spans="1:40" x14ac:dyDescent="0.25">
      <c r="A118" s="82" t="s">
        <v>70</v>
      </c>
      <c r="B118" s="73" t="s">
        <v>14</v>
      </c>
      <c r="C118" s="24" t="s">
        <v>71</v>
      </c>
      <c r="D118" s="8" t="s">
        <v>16</v>
      </c>
      <c r="E118" s="8" t="s">
        <v>20</v>
      </c>
      <c r="F118" s="31" t="s">
        <v>6</v>
      </c>
      <c r="G118" s="33" t="s">
        <v>7</v>
      </c>
      <c r="H118" s="29">
        <v>1893.9</v>
      </c>
      <c r="I118" s="7" t="s">
        <v>16</v>
      </c>
      <c r="K118" s="82" t="s">
        <v>82</v>
      </c>
      <c r="L118" s="73" t="s">
        <v>14</v>
      </c>
      <c r="M118" s="24" t="s">
        <v>71</v>
      </c>
      <c r="N118" s="8" t="s">
        <v>16</v>
      </c>
      <c r="O118" s="8" t="s">
        <v>20</v>
      </c>
      <c r="P118" s="31" t="s">
        <v>6</v>
      </c>
      <c r="Q118" s="33" t="s">
        <v>7</v>
      </c>
      <c r="R118" s="29">
        <v>1701.3000000000002</v>
      </c>
      <c r="S118" s="7" t="s">
        <v>16</v>
      </c>
      <c r="T118" s="38"/>
      <c r="U118" s="67" t="s">
        <v>70</v>
      </c>
      <c r="V118" s="70" t="s">
        <v>14</v>
      </c>
      <c r="W118" s="39" t="s">
        <v>91</v>
      </c>
      <c r="X118" s="9" t="s">
        <v>16</v>
      </c>
      <c r="Y118" s="9" t="s">
        <v>20</v>
      </c>
      <c r="Z118" s="40" t="s">
        <v>6</v>
      </c>
      <c r="AA118" s="41" t="s">
        <v>7</v>
      </c>
      <c r="AB118" s="42">
        <f>H118+100</f>
        <v>1993.9</v>
      </c>
      <c r="AC118" s="10" t="s">
        <v>16</v>
      </c>
      <c r="AE118" s="67" t="s">
        <v>82</v>
      </c>
      <c r="AF118" s="70" t="s">
        <v>14</v>
      </c>
      <c r="AG118" s="39" t="s">
        <v>91</v>
      </c>
      <c r="AH118" s="9" t="s">
        <v>16</v>
      </c>
      <c r="AI118" s="9" t="s">
        <v>20</v>
      </c>
      <c r="AJ118" s="40" t="s">
        <v>6</v>
      </c>
      <c r="AK118" s="41" t="s">
        <v>7</v>
      </c>
      <c r="AL118" s="42">
        <f>R118+100</f>
        <v>1801.3000000000002</v>
      </c>
      <c r="AM118" s="10" t="s">
        <v>16</v>
      </c>
      <c r="AN118" s="38"/>
    </row>
    <row r="119" spans="1:40" x14ac:dyDescent="0.25">
      <c r="A119" s="83"/>
      <c r="B119" s="74"/>
      <c r="C119" s="25" t="s">
        <v>72</v>
      </c>
      <c r="D119" s="3" t="s">
        <v>16</v>
      </c>
      <c r="E119" s="3" t="s">
        <v>21</v>
      </c>
      <c r="F119" s="32" t="s">
        <v>6</v>
      </c>
      <c r="G119" s="34" t="s">
        <v>7</v>
      </c>
      <c r="H119" s="28">
        <v>1998.2250000000001</v>
      </c>
      <c r="I119" s="4" t="s">
        <v>16</v>
      </c>
      <c r="K119" s="83"/>
      <c r="L119" s="74"/>
      <c r="M119" s="25" t="s">
        <v>72</v>
      </c>
      <c r="N119" s="3" t="s">
        <v>16</v>
      </c>
      <c r="O119" s="3" t="s">
        <v>21</v>
      </c>
      <c r="P119" s="32" t="s">
        <v>6</v>
      </c>
      <c r="Q119" s="34" t="s">
        <v>7</v>
      </c>
      <c r="R119" s="28">
        <v>1805.625</v>
      </c>
      <c r="S119" s="4" t="s">
        <v>16</v>
      </c>
      <c r="T119" s="38"/>
      <c r="U119" s="68"/>
      <c r="V119" s="71"/>
      <c r="W119" s="43" t="s">
        <v>92</v>
      </c>
      <c r="X119" s="11" t="s">
        <v>16</v>
      </c>
      <c r="Y119" s="11" t="s">
        <v>21</v>
      </c>
      <c r="Z119" s="44" t="s">
        <v>6</v>
      </c>
      <c r="AA119" s="45" t="s">
        <v>7</v>
      </c>
      <c r="AB119" s="46">
        <f>H119+100</f>
        <v>2098.2250000000004</v>
      </c>
      <c r="AC119" s="12" t="s">
        <v>16</v>
      </c>
      <c r="AE119" s="68"/>
      <c r="AF119" s="71"/>
      <c r="AG119" s="43" t="s">
        <v>92</v>
      </c>
      <c r="AH119" s="11" t="s">
        <v>16</v>
      </c>
      <c r="AI119" s="11" t="s">
        <v>21</v>
      </c>
      <c r="AJ119" s="44" t="s">
        <v>6</v>
      </c>
      <c r="AK119" s="45" t="s">
        <v>7</v>
      </c>
      <c r="AL119" s="46">
        <f>R119+100</f>
        <v>1905.625</v>
      </c>
      <c r="AM119" s="12" t="s">
        <v>16</v>
      </c>
      <c r="AN119" s="38"/>
    </row>
    <row r="120" spans="1:40" x14ac:dyDescent="0.25">
      <c r="A120" s="83"/>
      <c r="B120" s="74"/>
      <c r="C120" s="25" t="s">
        <v>73</v>
      </c>
      <c r="D120" s="3" t="s">
        <v>16</v>
      </c>
      <c r="E120" s="3" t="s">
        <v>22</v>
      </c>
      <c r="F120" s="32" t="s">
        <v>6</v>
      </c>
      <c r="G120" s="34" t="s">
        <v>7</v>
      </c>
      <c r="H120" s="28">
        <v>2078.4749999999999</v>
      </c>
      <c r="I120" s="4" t="s">
        <v>16</v>
      </c>
      <c r="K120" s="83"/>
      <c r="L120" s="74"/>
      <c r="M120" s="25" t="s">
        <v>73</v>
      </c>
      <c r="N120" s="3" t="s">
        <v>16</v>
      </c>
      <c r="O120" s="3" t="s">
        <v>22</v>
      </c>
      <c r="P120" s="32" t="s">
        <v>6</v>
      </c>
      <c r="Q120" s="34" t="s">
        <v>7</v>
      </c>
      <c r="R120" s="28">
        <v>1885.875</v>
      </c>
      <c r="S120" s="4" t="s">
        <v>16</v>
      </c>
      <c r="T120" s="38"/>
      <c r="U120" s="68"/>
      <c r="V120" s="71"/>
      <c r="W120" s="43" t="s">
        <v>93</v>
      </c>
      <c r="X120" s="11" t="s">
        <v>16</v>
      </c>
      <c r="Y120" s="11" t="s">
        <v>22</v>
      </c>
      <c r="Z120" s="44" t="s">
        <v>6</v>
      </c>
      <c r="AA120" s="45" t="s">
        <v>7</v>
      </c>
      <c r="AB120" s="46">
        <f t="shared" ref="AB120:AB130" si="16">H120+100</f>
        <v>2178.4749999999999</v>
      </c>
      <c r="AC120" s="12" t="s">
        <v>16</v>
      </c>
      <c r="AE120" s="68"/>
      <c r="AF120" s="71"/>
      <c r="AG120" s="43" t="s">
        <v>93</v>
      </c>
      <c r="AH120" s="11" t="s">
        <v>16</v>
      </c>
      <c r="AI120" s="11" t="s">
        <v>22</v>
      </c>
      <c r="AJ120" s="44" t="s">
        <v>6</v>
      </c>
      <c r="AK120" s="45" t="s">
        <v>7</v>
      </c>
      <c r="AL120" s="46">
        <f t="shared" ref="AL120:AL130" si="17">R120+100</f>
        <v>1985.875</v>
      </c>
      <c r="AM120" s="12" t="s">
        <v>16</v>
      </c>
      <c r="AN120" s="38"/>
    </row>
    <row r="121" spans="1:40" x14ac:dyDescent="0.25">
      <c r="A121" s="83"/>
      <c r="B121" s="74"/>
      <c r="C121" s="25" t="s">
        <v>25</v>
      </c>
      <c r="D121" s="3" t="s">
        <v>16</v>
      </c>
      <c r="E121" s="3" t="s">
        <v>22</v>
      </c>
      <c r="F121" s="32" t="s">
        <v>6</v>
      </c>
      <c r="G121" s="34" t="s">
        <v>7</v>
      </c>
      <c r="H121" s="28">
        <v>2214.9</v>
      </c>
      <c r="I121" s="4" t="s">
        <v>16</v>
      </c>
      <c r="K121" s="83"/>
      <c r="L121" s="74"/>
      <c r="M121" s="25" t="s">
        <v>25</v>
      </c>
      <c r="N121" s="3" t="s">
        <v>16</v>
      </c>
      <c r="O121" s="3" t="s">
        <v>22</v>
      </c>
      <c r="P121" s="32" t="s">
        <v>6</v>
      </c>
      <c r="Q121" s="34" t="s">
        <v>7</v>
      </c>
      <c r="R121" s="28">
        <v>2022.3000000000002</v>
      </c>
      <c r="S121" s="4" t="s">
        <v>16</v>
      </c>
      <c r="T121" s="38"/>
      <c r="U121" s="68"/>
      <c r="V121" s="71"/>
      <c r="W121" s="43" t="s">
        <v>41</v>
      </c>
      <c r="X121" s="11" t="s">
        <v>16</v>
      </c>
      <c r="Y121" s="11" t="s">
        <v>22</v>
      </c>
      <c r="Z121" s="44" t="s">
        <v>6</v>
      </c>
      <c r="AA121" s="45" t="s">
        <v>7</v>
      </c>
      <c r="AB121" s="46">
        <f t="shared" si="16"/>
        <v>2314.9</v>
      </c>
      <c r="AC121" s="12" t="s">
        <v>16</v>
      </c>
      <c r="AE121" s="68"/>
      <c r="AF121" s="71"/>
      <c r="AG121" s="43" t="s">
        <v>41</v>
      </c>
      <c r="AH121" s="11" t="s">
        <v>16</v>
      </c>
      <c r="AI121" s="11" t="s">
        <v>22</v>
      </c>
      <c r="AJ121" s="44" t="s">
        <v>6</v>
      </c>
      <c r="AK121" s="45" t="s">
        <v>7</v>
      </c>
      <c r="AL121" s="46">
        <f t="shared" si="17"/>
        <v>2122.3000000000002</v>
      </c>
      <c r="AM121" s="12" t="s">
        <v>16</v>
      </c>
      <c r="AN121" s="38"/>
    </row>
    <row r="122" spans="1:40" x14ac:dyDescent="0.25">
      <c r="A122" s="83"/>
      <c r="B122" s="74"/>
      <c r="C122" s="25" t="s">
        <v>37</v>
      </c>
      <c r="D122" s="3" t="s">
        <v>16</v>
      </c>
      <c r="E122" s="3" t="s">
        <v>22</v>
      </c>
      <c r="F122" s="32" t="s">
        <v>6</v>
      </c>
      <c r="G122" s="34" t="s">
        <v>7</v>
      </c>
      <c r="H122" s="28">
        <v>2279.1</v>
      </c>
      <c r="I122" s="4" t="s">
        <v>16</v>
      </c>
      <c r="K122" s="83"/>
      <c r="L122" s="74"/>
      <c r="M122" s="25" t="s">
        <v>37</v>
      </c>
      <c r="N122" s="3" t="s">
        <v>16</v>
      </c>
      <c r="O122" s="3" t="s">
        <v>22</v>
      </c>
      <c r="P122" s="32" t="s">
        <v>6</v>
      </c>
      <c r="Q122" s="34" t="s">
        <v>7</v>
      </c>
      <c r="R122" s="28">
        <v>2086.5</v>
      </c>
      <c r="S122" s="4" t="s">
        <v>16</v>
      </c>
      <c r="T122" s="38"/>
      <c r="U122" s="68"/>
      <c r="V122" s="71"/>
      <c r="W122" s="43" t="s">
        <v>40</v>
      </c>
      <c r="X122" s="11" t="s">
        <v>16</v>
      </c>
      <c r="Y122" s="11" t="s">
        <v>22</v>
      </c>
      <c r="Z122" s="44" t="s">
        <v>6</v>
      </c>
      <c r="AA122" s="45" t="s">
        <v>7</v>
      </c>
      <c r="AB122" s="46">
        <f t="shared" si="16"/>
        <v>2379.1</v>
      </c>
      <c r="AC122" s="12" t="s">
        <v>16</v>
      </c>
      <c r="AE122" s="68"/>
      <c r="AF122" s="71"/>
      <c r="AG122" s="43" t="s">
        <v>40</v>
      </c>
      <c r="AH122" s="11" t="s">
        <v>16</v>
      </c>
      <c r="AI122" s="11" t="s">
        <v>22</v>
      </c>
      <c r="AJ122" s="44" t="s">
        <v>6</v>
      </c>
      <c r="AK122" s="45" t="s">
        <v>7</v>
      </c>
      <c r="AL122" s="46">
        <f t="shared" si="17"/>
        <v>2186.5</v>
      </c>
      <c r="AM122" s="12" t="s">
        <v>16</v>
      </c>
      <c r="AN122" s="38"/>
    </row>
    <row r="123" spans="1:40" x14ac:dyDescent="0.25">
      <c r="A123" s="83"/>
      <c r="B123" s="74"/>
      <c r="C123" s="25" t="s">
        <v>55</v>
      </c>
      <c r="D123" s="3" t="s">
        <v>16</v>
      </c>
      <c r="E123" s="3" t="s">
        <v>22</v>
      </c>
      <c r="F123" s="32" t="s">
        <v>6</v>
      </c>
      <c r="G123" s="34" t="s">
        <v>7</v>
      </c>
      <c r="H123" s="28">
        <v>2407.5</v>
      </c>
      <c r="I123" s="4" t="s">
        <v>16</v>
      </c>
      <c r="K123" s="83"/>
      <c r="L123" s="74"/>
      <c r="M123" s="25" t="s">
        <v>55</v>
      </c>
      <c r="N123" s="3" t="s">
        <v>16</v>
      </c>
      <c r="O123" s="3" t="s">
        <v>22</v>
      </c>
      <c r="P123" s="32" t="s">
        <v>6</v>
      </c>
      <c r="Q123" s="34" t="s">
        <v>7</v>
      </c>
      <c r="R123" s="28">
        <v>2182.8000000000002</v>
      </c>
      <c r="S123" s="4" t="s">
        <v>16</v>
      </c>
      <c r="T123" s="38"/>
      <c r="U123" s="68"/>
      <c r="V123" s="71"/>
      <c r="W123" s="43" t="s">
        <v>64</v>
      </c>
      <c r="X123" s="11" t="s">
        <v>16</v>
      </c>
      <c r="Y123" s="11" t="s">
        <v>22</v>
      </c>
      <c r="Z123" s="44" t="s">
        <v>6</v>
      </c>
      <c r="AA123" s="45" t="s">
        <v>7</v>
      </c>
      <c r="AB123" s="46">
        <f t="shared" si="16"/>
        <v>2507.5</v>
      </c>
      <c r="AC123" s="12" t="s">
        <v>16</v>
      </c>
      <c r="AE123" s="68"/>
      <c r="AF123" s="71"/>
      <c r="AG123" s="43" t="s">
        <v>64</v>
      </c>
      <c r="AH123" s="11" t="s">
        <v>16</v>
      </c>
      <c r="AI123" s="11" t="s">
        <v>22</v>
      </c>
      <c r="AJ123" s="44" t="s">
        <v>6</v>
      </c>
      <c r="AK123" s="45" t="s">
        <v>7</v>
      </c>
      <c r="AL123" s="46">
        <f t="shared" si="17"/>
        <v>2282.8000000000002</v>
      </c>
      <c r="AM123" s="12" t="s">
        <v>16</v>
      </c>
      <c r="AN123" s="38"/>
    </row>
    <row r="124" spans="1:40" x14ac:dyDescent="0.25">
      <c r="A124" s="83"/>
      <c r="B124" s="74"/>
      <c r="C124" s="25" t="s">
        <v>56</v>
      </c>
      <c r="D124" s="3" t="s">
        <v>16</v>
      </c>
      <c r="E124" s="3" t="s">
        <v>22</v>
      </c>
      <c r="F124" s="32" t="s">
        <v>6</v>
      </c>
      <c r="G124" s="34" t="s">
        <v>7</v>
      </c>
      <c r="H124" s="28">
        <v>2487.75</v>
      </c>
      <c r="I124" s="4" t="s">
        <v>16</v>
      </c>
      <c r="K124" s="83"/>
      <c r="L124" s="74"/>
      <c r="M124" s="25" t="s">
        <v>56</v>
      </c>
      <c r="N124" s="3" t="s">
        <v>16</v>
      </c>
      <c r="O124" s="3" t="s">
        <v>22</v>
      </c>
      <c r="P124" s="32" t="s">
        <v>6</v>
      </c>
      <c r="Q124" s="34" t="s">
        <v>7</v>
      </c>
      <c r="R124" s="28">
        <v>2263.0500000000002</v>
      </c>
      <c r="S124" s="4" t="s">
        <v>16</v>
      </c>
      <c r="T124" s="38"/>
      <c r="U124" s="68"/>
      <c r="V124" s="71"/>
      <c r="W124" s="43" t="s">
        <v>65</v>
      </c>
      <c r="X124" s="11" t="s">
        <v>16</v>
      </c>
      <c r="Y124" s="11" t="s">
        <v>22</v>
      </c>
      <c r="Z124" s="44" t="s">
        <v>6</v>
      </c>
      <c r="AA124" s="45" t="s">
        <v>7</v>
      </c>
      <c r="AB124" s="46">
        <f t="shared" si="16"/>
        <v>2587.75</v>
      </c>
      <c r="AC124" s="12" t="s">
        <v>16</v>
      </c>
      <c r="AE124" s="68"/>
      <c r="AF124" s="71"/>
      <c r="AG124" s="43" t="s">
        <v>65</v>
      </c>
      <c r="AH124" s="11" t="s">
        <v>16</v>
      </c>
      <c r="AI124" s="11" t="s">
        <v>22</v>
      </c>
      <c r="AJ124" s="44" t="s">
        <v>6</v>
      </c>
      <c r="AK124" s="45" t="s">
        <v>7</v>
      </c>
      <c r="AL124" s="46">
        <f t="shared" si="17"/>
        <v>2363.0500000000002</v>
      </c>
      <c r="AM124" s="12" t="s">
        <v>16</v>
      </c>
      <c r="AN124" s="38"/>
    </row>
    <row r="125" spans="1:40" x14ac:dyDescent="0.25">
      <c r="A125" s="83"/>
      <c r="B125" s="74"/>
      <c r="C125" s="25" t="s">
        <v>38</v>
      </c>
      <c r="D125" s="3" t="s">
        <v>16</v>
      </c>
      <c r="E125" s="3" t="s">
        <v>22</v>
      </c>
      <c r="F125" s="32" t="s">
        <v>6</v>
      </c>
      <c r="G125" s="34" t="s">
        <v>7</v>
      </c>
      <c r="H125" s="28">
        <v>2712.4500000000003</v>
      </c>
      <c r="I125" s="4" t="s">
        <v>16</v>
      </c>
      <c r="K125" s="83"/>
      <c r="L125" s="74"/>
      <c r="M125" s="25" t="s">
        <v>38</v>
      </c>
      <c r="N125" s="3" t="s">
        <v>16</v>
      </c>
      <c r="O125" s="3" t="s">
        <v>22</v>
      </c>
      <c r="P125" s="32" t="s">
        <v>6</v>
      </c>
      <c r="Q125" s="34" t="s">
        <v>7</v>
      </c>
      <c r="R125" s="28">
        <v>2455.65</v>
      </c>
      <c r="S125" s="4" t="s">
        <v>16</v>
      </c>
      <c r="T125" s="38"/>
      <c r="U125" s="68"/>
      <c r="V125" s="71"/>
      <c r="W125" s="43" t="s">
        <v>39</v>
      </c>
      <c r="X125" s="11" t="s">
        <v>16</v>
      </c>
      <c r="Y125" s="11" t="s">
        <v>22</v>
      </c>
      <c r="Z125" s="44" t="s">
        <v>6</v>
      </c>
      <c r="AA125" s="45" t="s">
        <v>7</v>
      </c>
      <c r="AB125" s="46">
        <f t="shared" si="16"/>
        <v>2812.4500000000003</v>
      </c>
      <c r="AC125" s="12" t="s">
        <v>16</v>
      </c>
      <c r="AE125" s="68"/>
      <c r="AF125" s="71"/>
      <c r="AG125" s="43" t="s">
        <v>39</v>
      </c>
      <c r="AH125" s="11" t="s">
        <v>16</v>
      </c>
      <c r="AI125" s="11" t="s">
        <v>22</v>
      </c>
      <c r="AJ125" s="44" t="s">
        <v>6</v>
      </c>
      <c r="AK125" s="45" t="s">
        <v>7</v>
      </c>
      <c r="AL125" s="46">
        <f t="shared" si="17"/>
        <v>2555.65</v>
      </c>
      <c r="AM125" s="12" t="s">
        <v>16</v>
      </c>
      <c r="AN125" s="38"/>
    </row>
    <row r="126" spans="1:40" x14ac:dyDescent="0.25">
      <c r="A126" s="83"/>
      <c r="B126" s="74"/>
      <c r="C126" s="25" t="s">
        <v>28</v>
      </c>
      <c r="D126" s="3" t="s">
        <v>16</v>
      </c>
      <c r="E126" s="3" t="s">
        <v>22</v>
      </c>
      <c r="F126" s="32" t="s">
        <v>6</v>
      </c>
      <c r="G126" s="34" t="s">
        <v>7</v>
      </c>
      <c r="H126" s="28">
        <v>2792.7000000000003</v>
      </c>
      <c r="I126" s="4" t="s">
        <v>16</v>
      </c>
      <c r="K126" s="83"/>
      <c r="L126" s="74"/>
      <c r="M126" s="25" t="s">
        <v>28</v>
      </c>
      <c r="N126" s="3" t="s">
        <v>16</v>
      </c>
      <c r="O126" s="3" t="s">
        <v>22</v>
      </c>
      <c r="P126" s="32" t="s">
        <v>6</v>
      </c>
      <c r="Q126" s="34" t="s">
        <v>7</v>
      </c>
      <c r="R126" s="28">
        <v>2535.9</v>
      </c>
      <c r="S126" s="4" t="s">
        <v>16</v>
      </c>
      <c r="T126" s="38"/>
      <c r="U126" s="68"/>
      <c r="V126" s="71"/>
      <c r="W126" s="43" t="s">
        <v>44</v>
      </c>
      <c r="X126" s="11" t="s">
        <v>16</v>
      </c>
      <c r="Y126" s="11" t="s">
        <v>22</v>
      </c>
      <c r="Z126" s="44" t="s">
        <v>6</v>
      </c>
      <c r="AA126" s="45" t="s">
        <v>7</v>
      </c>
      <c r="AB126" s="46">
        <f t="shared" si="16"/>
        <v>2892.7000000000003</v>
      </c>
      <c r="AC126" s="12" t="s">
        <v>16</v>
      </c>
      <c r="AE126" s="68"/>
      <c r="AF126" s="71"/>
      <c r="AG126" s="43" t="s">
        <v>44</v>
      </c>
      <c r="AH126" s="11" t="s">
        <v>16</v>
      </c>
      <c r="AI126" s="11" t="s">
        <v>22</v>
      </c>
      <c r="AJ126" s="44" t="s">
        <v>6</v>
      </c>
      <c r="AK126" s="45" t="s">
        <v>7</v>
      </c>
      <c r="AL126" s="46">
        <f t="shared" si="17"/>
        <v>2635.9</v>
      </c>
      <c r="AM126" s="12" t="s">
        <v>16</v>
      </c>
      <c r="AN126" s="38"/>
    </row>
    <row r="127" spans="1:40" x14ac:dyDescent="0.25">
      <c r="A127" s="83"/>
      <c r="B127" s="74"/>
      <c r="C127" s="25" t="s">
        <v>26</v>
      </c>
      <c r="D127" s="3" t="s">
        <v>16</v>
      </c>
      <c r="E127" s="3" t="s">
        <v>22</v>
      </c>
      <c r="F127" s="32" t="s">
        <v>6</v>
      </c>
      <c r="G127" s="34" t="s">
        <v>7</v>
      </c>
      <c r="H127" s="28">
        <v>3073.5750000000003</v>
      </c>
      <c r="I127" s="4" t="s">
        <v>16</v>
      </c>
      <c r="K127" s="83"/>
      <c r="L127" s="74"/>
      <c r="M127" s="25" t="s">
        <v>26</v>
      </c>
      <c r="N127" s="3" t="s">
        <v>16</v>
      </c>
      <c r="O127" s="3" t="s">
        <v>22</v>
      </c>
      <c r="P127" s="32" t="s">
        <v>6</v>
      </c>
      <c r="Q127" s="34" t="s">
        <v>7</v>
      </c>
      <c r="R127" s="28">
        <v>2752.5750000000003</v>
      </c>
      <c r="S127" s="4" t="s">
        <v>16</v>
      </c>
      <c r="T127" s="38"/>
      <c r="U127" s="68"/>
      <c r="V127" s="71"/>
      <c r="W127" s="43" t="s">
        <v>42</v>
      </c>
      <c r="X127" s="11" t="s">
        <v>16</v>
      </c>
      <c r="Y127" s="11" t="s">
        <v>22</v>
      </c>
      <c r="Z127" s="44" t="s">
        <v>6</v>
      </c>
      <c r="AA127" s="45" t="s">
        <v>7</v>
      </c>
      <c r="AB127" s="46">
        <f t="shared" si="16"/>
        <v>3173.5750000000003</v>
      </c>
      <c r="AC127" s="12" t="s">
        <v>16</v>
      </c>
      <c r="AE127" s="68"/>
      <c r="AF127" s="71"/>
      <c r="AG127" s="43" t="s">
        <v>42</v>
      </c>
      <c r="AH127" s="11" t="s">
        <v>16</v>
      </c>
      <c r="AI127" s="11" t="s">
        <v>22</v>
      </c>
      <c r="AJ127" s="44" t="s">
        <v>6</v>
      </c>
      <c r="AK127" s="45" t="s">
        <v>7</v>
      </c>
      <c r="AL127" s="46">
        <f t="shared" si="17"/>
        <v>2852.5750000000003</v>
      </c>
      <c r="AM127" s="12" t="s">
        <v>16</v>
      </c>
      <c r="AN127" s="38"/>
    </row>
    <row r="128" spans="1:40" x14ac:dyDescent="0.25">
      <c r="A128" s="83"/>
      <c r="B128" s="74"/>
      <c r="C128" s="25" t="s">
        <v>29</v>
      </c>
      <c r="D128" s="3" t="s">
        <v>16</v>
      </c>
      <c r="E128" s="3" t="s">
        <v>22</v>
      </c>
      <c r="F128" s="32" t="s">
        <v>6</v>
      </c>
      <c r="G128" s="34" t="s">
        <v>7</v>
      </c>
      <c r="H128" s="28">
        <v>3410.625</v>
      </c>
      <c r="I128" s="4" t="s">
        <v>16</v>
      </c>
      <c r="K128" s="83"/>
      <c r="L128" s="74"/>
      <c r="M128" s="25" t="s">
        <v>29</v>
      </c>
      <c r="N128" s="3" t="s">
        <v>16</v>
      </c>
      <c r="O128" s="3" t="s">
        <v>22</v>
      </c>
      <c r="P128" s="32" t="s">
        <v>6</v>
      </c>
      <c r="Q128" s="34" t="s">
        <v>7</v>
      </c>
      <c r="R128" s="28">
        <v>3057.5250000000001</v>
      </c>
      <c r="S128" s="4" t="s">
        <v>16</v>
      </c>
      <c r="T128" s="38"/>
      <c r="U128" s="68"/>
      <c r="V128" s="71"/>
      <c r="W128" s="43" t="s">
        <v>45</v>
      </c>
      <c r="X128" s="11" t="s">
        <v>16</v>
      </c>
      <c r="Y128" s="11" t="s">
        <v>22</v>
      </c>
      <c r="Z128" s="44" t="s">
        <v>6</v>
      </c>
      <c r="AA128" s="45" t="s">
        <v>7</v>
      </c>
      <c r="AB128" s="46">
        <f t="shared" si="16"/>
        <v>3510.625</v>
      </c>
      <c r="AC128" s="12" t="s">
        <v>16</v>
      </c>
      <c r="AE128" s="68"/>
      <c r="AF128" s="71"/>
      <c r="AG128" s="43" t="s">
        <v>45</v>
      </c>
      <c r="AH128" s="11" t="s">
        <v>16</v>
      </c>
      <c r="AI128" s="11" t="s">
        <v>22</v>
      </c>
      <c r="AJ128" s="44" t="s">
        <v>6</v>
      </c>
      <c r="AK128" s="45" t="s">
        <v>7</v>
      </c>
      <c r="AL128" s="46">
        <f t="shared" si="17"/>
        <v>3157.5250000000001</v>
      </c>
      <c r="AM128" s="12" t="s">
        <v>16</v>
      </c>
      <c r="AN128" s="38"/>
    </row>
    <row r="129" spans="1:40" x14ac:dyDescent="0.25">
      <c r="A129" s="83"/>
      <c r="B129" s="74"/>
      <c r="C129" s="25" t="s">
        <v>27</v>
      </c>
      <c r="D129" s="3" t="s">
        <v>16</v>
      </c>
      <c r="E129" s="3" t="s">
        <v>22</v>
      </c>
      <c r="F129" s="32" t="s">
        <v>6</v>
      </c>
      <c r="G129" s="34" t="s">
        <v>7</v>
      </c>
      <c r="H129" s="28">
        <v>3861.63</v>
      </c>
      <c r="I129" s="4" t="s">
        <v>16</v>
      </c>
      <c r="K129" s="83"/>
      <c r="L129" s="74"/>
      <c r="M129" s="25" t="s">
        <v>27</v>
      </c>
      <c r="N129" s="3" t="s">
        <v>16</v>
      </c>
      <c r="O129" s="3" t="s">
        <v>22</v>
      </c>
      <c r="P129" s="32" t="s">
        <v>6</v>
      </c>
      <c r="Q129" s="34" t="s">
        <v>7</v>
      </c>
      <c r="R129" s="28">
        <v>3514.9500000000003</v>
      </c>
      <c r="S129" s="4" t="s">
        <v>16</v>
      </c>
      <c r="T129" s="38"/>
      <c r="U129" s="68"/>
      <c r="V129" s="71"/>
      <c r="W129" s="43" t="s">
        <v>43</v>
      </c>
      <c r="X129" s="11" t="s">
        <v>16</v>
      </c>
      <c r="Y129" s="11" t="s">
        <v>22</v>
      </c>
      <c r="Z129" s="44" t="s">
        <v>6</v>
      </c>
      <c r="AA129" s="45" t="s">
        <v>7</v>
      </c>
      <c r="AB129" s="46">
        <f t="shared" si="16"/>
        <v>3961.63</v>
      </c>
      <c r="AC129" s="12" t="s">
        <v>16</v>
      </c>
      <c r="AE129" s="68"/>
      <c r="AF129" s="71"/>
      <c r="AG129" s="43" t="s">
        <v>43</v>
      </c>
      <c r="AH129" s="11" t="s">
        <v>16</v>
      </c>
      <c r="AI129" s="11" t="s">
        <v>22</v>
      </c>
      <c r="AJ129" s="44" t="s">
        <v>6</v>
      </c>
      <c r="AK129" s="45" t="s">
        <v>7</v>
      </c>
      <c r="AL129" s="46">
        <f t="shared" si="17"/>
        <v>3614.9500000000003</v>
      </c>
      <c r="AM129" s="12" t="s">
        <v>16</v>
      </c>
      <c r="AN129" s="38"/>
    </row>
    <row r="130" spans="1:40" x14ac:dyDescent="0.25">
      <c r="A130" s="83"/>
      <c r="B130" s="74"/>
      <c r="C130" s="25" t="s">
        <v>30</v>
      </c>
      <c r="D130" s="3" t="s">
        <v>16</v>
      </c>
      <c r="E130" s="3" t="s">
        <v>22</v>
      </c>
      <c r="F130" s="32" t="s">
        <v>6</v>
      </c>
      <c r="G130" s="34" t="s">
        <v>7</v>
      </c>
      <c r="H130" s="28">
        <v>4598.3249999999998</v>
      </c>
      <c r="I130" s="4" t="s">
        <v>16</v>
      </c>
      <c r="K130" s="83"/>
      <c r="L130" s="74"/>
      <c r="M130" s="25" t="s">
        <v>30</v>
      </c>
      <c r="N130" s="3" t="s">
        <v>16</v>
      </c>
      <c r="O130" s="3" t="s">
        <v>22</v>
      </c>
      <c r="P130" s="32" t="s">
        <v>6</v>
      </c>
      <c r="Q130" s="34" t="s">
        <v>7</v>
      </c>
      <c r="R130" s="28">
        <v>4116.8249999999998</v>
      </c>
      <c r="S130" s="4" t="s">
        <v>16</v>
      </c>
      <c r="T130" s="38"/>
      <c r="U130" s="68"/>
      <c r="V130" s="71"/>
      <c r="W130" s="43" t="s">
        <v>46</v>
      </c>
      <c r="X130" s="11" t="s">
        <v>16</v>
      </c>
      <c r="Y130" s="11" t="s">
        <v>22</v>
      </c>
      <c r="Z130" s="44" t="s">
        <v>6</v>
      </c>
      <c r="AA130" s="45" t="s">
        <v>7</v>
      </c>
      <c r="AB130" s="46">
        <f t="shared" si="16"/>
        <v>4698.3249999999998</v>
      </c>
      <c r="AC130" s="12" t="s">
        <v>16</v>
      </c>
      <c r="AE130" s="68"/>
      <c r="AF130" s="71"/>
      <c r="AG130" s="43" t="s">
        <v>46</v>
      </c>
      <c r="AH130" s="11" t="s">
        <v>16</v>
      </c>
      <c r="AI130" s="11" t="s">
        <v>22</v>
      </c>
      <c r="AJ130" s="44" t="s">
        <v>6</v>
      </c>
      <c r="AK130" s="45" t="s">
        <v>7</v>
      </c>
      <c r="AL130" s="46">
        <f t="shared" si="17"/>
        <v>4216.8249999999998</v>
      </c>
      <c r="AM130" s="12" t="s">
        <v>16</v>
      </c>
      <c r="AN130" s="38"/>
    </row>
    <row r="131" spans="1:40" x14ac:dyDescent="0.25">
      <c r="A131" s="83"/>
      <c r="B131" s="74"/>
      <c r="C131" s="25" t="s">
        <v>77</v>
      </c>
      <c r="D131" s="3" t="s">
        <v>60</v>
      </c>
      <c r="E131" s="3" t="s">
        <v>20</v>
      </c>
      <c r="F131" s="32" t="s">
        <v>6</v>
      </c>
      <c r="G131" s="34" t="s">
        <v>7</v>
      </c>
      <c r="H131" s="28">
        <v>7463.25</v>
      </c>
      <c r="I131" s="4" t="s">
        <v>16</v>
      </c>
      <c r="K131" s="83"/>
      <c r="L131" s="74"/>
      <c r="M131" s="25" t="s">
        <v>77</v>
      </c>
      <c r="N131" s="3" t="s">
        <v>60</v>
      </c>
      <c r="O131" s="3" t="s">
        <v>20</v>
      </c>
      <c r="P131" s="32" t="s">
        <v>6</v>
      </c>
      <c r="Q131" s="34" t="s">
        <v>7</v>
      </c>
      <c r="R131" s="28">
        <v>7270.6500000000005</v>
      </c>
      <c r="S131" s="4" t="s">
        <v>16</v>
      </c>
      <c r="T131" s="38"/>
      <c r="U131" s="68"/>
      <c r="V131" s="71"/>
      <c r="W131" s="43" t="s">
        <v>94</v>
      </c>
      <c r="X131" s="11" t="s">
        <v>60</v>
      </c>
      <c r="Y131" s="11" t="s">
        <v>20</v>
      </c>
      <c r="Z131" s="44" t="s">
        <v>6</v>
      </c>
      <c r="AA131" s="45" t="s">
        <v>7</v>
      </c>
      <c r="AB131" s="46">
        <f>H131+200</f>
        <v>7663.25</v>
      </c>
      <c r="AC131" s="12" t="s">
        <v>16</v>
      </c>
      <c r="AE131" s="68"/>
      <c r="AF131" s="71"/>
      <c r="AG131" s="43" t="s">
        <v>94</v>
      </c>
      <c r="AH131" s="11" t="s">
        <v>60</v>
      </c>
      <c r="AI131" s="11" t="s">
        <v>20</v>
      </c>
      <c r="AJ131" s="44" t="s">
        <v>6</v>
      </c>
      <c r="AK131" s="45" t="s">
        <v>7</v>
      </c>
      <c r="AL131" s="46">
        <f>R131+200</f>
        <v>7470.6500000000005</v>
      </c>
      <c r="AM131" s="12" t="s">
        <v>16</v>
      </c>
      <c r="AN131" s="38"/>
    </row>
    <row r="132" spans="1:40" x14ac:dyDescent="0.25">
      <c r="A132" s="83"/>
      <c r="B132" s="74"/>
      <c r="C132" s="25" t="s">
        <v>57</v>
      </c>
      <c r="D132" s="3" t="s">
        <v>17</v>
      </c>
      <c r="E132" s="3" t="s">
        <v>21</v>
      </c>
      <c r="F132" s="32" t="s">
        <v>6</v>
      </c>
      <c r="G132" s="34" t="s">
        <v>7</v>
      </c>
      <c r="H132" s="28">
        <v>7623.75</v>
      </c>
      <c r="I132" s="4" t="s">
        <v>16</v>
      </c>
      <c r="K132" s="83"/>
      <c r="L132" s="74"/>
      <c r="M132" s="25" t="s">
        <v>57</v>
      </c>
      <c r="N132" s="3" t="s">
        <v>17</v>
      </c>
      <c r="O132" s="3" t="s">
        <v>21</v>
      </c>
      <c r="P132" s="32" t="s">
        <v>6</v>
      </c>
      <c r="Q132" s="34" t="s">
        <v>7</v>
      </c>
      <c r="R132" s="28">
        <v>7431.1500000000005</v>
      </c>
      <c r="S132" s="4" t="s">
        <v>16</v>
      </c>
      <c r="T132" s="38"/>
      <c r="U132" s="68"/>
      <c r="V132" s="71"/>
      <c r="W132" s="43" t="s">
        <v>66</v>
      </c>
      <c r="X132" s="11" t="s">
        <v>17</v>
      </c>
      <c r="Y132" s="11" t="s">
        <v>21</v>
      </c>
      <c r="Z132" s="44" t="s">
        <v>6</v>
      </c>
      <c r="AA132" s="45" t="s">
        <v>7</v>
      </c>
      <c r="AB132" s="46">
        <f t="shared" ref="AB132:AB144" si="18">H132+200</f>
        <v>7823.75</v>
      </c>
      <c r="AC132" s="12" t="s">
        <v>16</v>
      </c>
      <c r="AE132" s="68"/>
      <c r="AF132" s="71"/>
      <c r="AG132" s="43" t="s">
        <v>66</v>
      </c>
      <c r="AH132" s="11" t="s">
        <v>17</v>
      </c>
      <c r="AI132" s="11" t="s">
        <v>21</v>
      </c>
      <c r="AJ132" s="44" t="s">
        <v>6</v>
      </c>
      <c r="AK132" s="45" t="s">
        <v>7</v>
      </c>
      <c r="AL132" s="46">
        <f t="shared" ref="AL132:AL144" si="19">R132+200</f>
        <v>7631.1500000000005</v>
      </c>
      <c r="AM132" s="12" t="s">
        <v>16</v>
      </c>
      <c r="AN132" s="38"/>
    </row>
    <row r="133" spans="1:40" x14ac:dyDescent="0.25">
      <c r="A133" s="83"/>
      <c r="B133" s="74"/>
      <c r="C133" s="25" t="s">
        <v>58</v>
      </c>
      <c r="D133" s="3" t="s">
        <v>16</v>
      </c>
      <c r="E133" s="3" t="s">
        <v>22</v>
      </c>
      <c r="F133" s="32" t="s">
        <v>6</v>
      </c>
      <c r="G133" s="34" t="s">
        <v>7</v>
      </c>
      <c r="H133" s="28">
        <v>7784.25</v>
      </c>
      <c r="I133" s="4" t="s">
        <v>16</v>
      </c>
      <c r="K133" s="83"/>
      <c r="L133" s="74"/>
      <c r="M133" s="25" t="s">
        <v>58</v>
      </c>
      <c r="N133" s="3" t="s">
        <v>16</v>
      </c>
      <c r="O133" s="3" t="s">
        <v>22</v>
      </c>
      <c r="P133" s="32" t="s">
        <v>6</v>
      </c>
      <c r="Q133" s="34" t="s">
        <v>7</v>
      </c>
      <c r="R133" s="28">
        <v>7591.6500000000005</v>
      </c>
      <c r="S133" s="4" t="s">
        <v>16</v>
      </c>
      <c r="T133" s="38"/>
      <c r="U133" s="68"/>
      <c r="V133" s="71"/>
      <c r="W133" s="43" t="s">
        <v>67</v>
      </c>
      <c r="X133" s="11" t="s">
        <v>16</v>
      </c>
      <c r="Y133" s="11" t="s">
        <v>22</v>
      </c>
      <c r="Z133" s="44" t="s">
        <v>6</v>
      </c>
      <c r="AA133" s="45" t="s">
        <v>7</v>
      </c>
      <c r="AB133" s="46">
        <f t="shared" si="18"/>
        <v>7984.25</v>
      </c>
      <c r="AC133" s="12" t="s">
        <v>16</v>
      </c>
      <c r="AE133" s="68"/>
      <c r="AF133" s="71"/>
      <c r="AG133" s="43" t="s">
        <v>67</v>
      </c>
      <c r="AH133" s="11" t="s">
        <v>16</v>
      </c>
      <c r="AI133" s="11" t="s">
        <v>22</v>
      </c>
      <c r="AJ133" s="44" t="s">
        <v>6</v>
      </c>
      <c r="AK133" s="45" t="s">
        <v>7</v>
      </c>
      <c r="AL133" s="46">
        <f t="shared" si="19"/>
        <v>7791.6500000000005</v>
      </c>
      <c r="AM133" s="12" t="s">
        <v>16</v>
      </c>
      <c r="AN133" s="38"/>
    </row>
    <row r="134" spans="1:40" x14ac:dyDescent="0.25">
      <c r="A134" s="83"/>
      <c r="B134" s="74"/>
      <c r="C134" s="25" t="s">
        <v>78</v>
      </c>
      <c r="D134" s="3" t="s">
        <v>60</v>
      </c>
      <c r="E134" s="3" t="s">
        <v>20</v>
      </c>
      <c r="F134" s="32" t="s">
        <v>6</v>
      </c>
      <c r="G134" s="34" t="s">
        <v>7</v>
      </c>
      <c r="H134" s="28">
        <v>7944.7500000000009</v>
      </c>
      <c r="I134" s="4" t="s">
        <v>16</v>
      </c>
      <c r="K134" s="83"/>
      <c r="L134" s="74"/>
      <c r="M134" s="25" t="s">
        <v>78</v>
      </c>
      <c r="N134" s="3" t="s">
        <v>60</v>
      </c>
      <c r="O134" s="3" t="s">
        <v>20</v>
      </c>
      <c r="P134" s="32" t="s">
        <v>6</v>
      </c>
      <c r="Q134" s="34" t="s">
        <v>7</v>
      </c>
      <c r="R134" s="28">
        <v>7752.1500000000005</v>
      </c>
      <c r="S134" s="4" t="s">
        <v>16</v>
      </c>
      <c r="T134" s="38"/>
      <c r="U134" s="68"/>
      <c r="V134" s="71"/>
      <c r="W134" s="43" t="s">
        <v>95</v>
      </c>
      <c r="X134" s="11" t="s">
        <v>60</v>
      </c>
      <c r="Y134" s="11" t="s">
        <v>20</v>
      </c>
      <c r="Z134" s="44" t="s">
        <v>6</v>
      </c>
      <c r="AA134" s="45" t="s">
        <v>7</v>
      </c>
      <c r="AB134" s="46">
        <f t="shared" si="18"/>
        <v>8144.7500000000009</v>
      </c>
      <c r="AC134" s="12" t="s">
        <v>16</v>
      </c>
      <c r="AE134" s="68"/>
      <c r="AF134" s="71"/>
      <c r="AG134" s="43" t="s">
        <v>95</v>
      </c>
      <c r="AH134" s="11" t="s">
        <v>60</v>
      </c>
      <c r="AI134" s="11" t="s">
        <v>20</v>
      </c>
      <c r="AJ134" s="44" t="s">
        <v>6</v>
      </c>
      <c r="AK134" s="45" t="s">
        <v>7</v>
      </c>
      <c r="AL134" s="46">
        <f t="shared" si="19"/>
        <v>7952.1500000000005</v>
      </c>
      <c r="AM134" s="12" t="s">
        <v>16</v>
      </c>
      <c r="AN134" s="38"/>
    </row>
    <row r="135" spans="1:40" x14ac:dyDescent="0.25">
      <c r="A135" s="83"/>
      <c r="B135" s="74"/>
      <c r="C135" s="25" t="s">
        <v>62</v>
      </c>
      <c r="D135" s="3" t="s">
        <v>17</v>
      </c>
      <c r="E135" s="3" t="s">
        <v>21</v>
      </c>
      <c r="F135" s="32" t="s">
        <v>6</v>
      </c>
      <c r="G135" s="34" t="s">
        <v>7</v>
      </c>
      <c r="H135" s="28">
        <v>8137.35</v>
      </c>
      <c r="I135" s="4" t="s">
        <v>16</v>
      </c>
      <c r="K135" s="83"/>
      <c r="L135" s="74"/>
      <c r="M135" s="25" t="s">
        <v>62</v>
      </c>
      <c r="N135" s="3" t="s">
        <v>17</v>
      </c>
      <c r="O135" s="3" t="s">
        <v>21</v>
      </c>
      <c r="P135" s="32" t="s">
        <v>6</v>
      </c>
      <c r="Q135" s="34" t="s">
        <v>7</v>
      </c>
      <c r="R135" s="28">
        <v>7944.7500000000009</v>
      </c>
      <c r="S135" s="4" t="s">
        <v>16</v>
      </c>
      <c r="T135" s="38"/>
      <c r="U135" s="68"/>
      <c r="V135" s="71"/>
      <c r="W135" s="43" t="s">
        <v>68</v>
      </c>
      <c r="X135" s="11" t="s">
        <v>17</v>
      </c>
      <c r="Y135" s="11" t="s">
        <v>21</v>
      </c>
      <c r="Z135" s="44" t="s">
        <v>6</v>
      </c>
      <c r="AA135" s="45" t="s">
        <v>7</v>
      </c>
      <c r="AB135" s="46">
        <f t="shared" si="18"/>
        <v>8337.35</v>
      </c>
      <c r="AC135" s="12" t="s">
        <v>16</v>
      </c>
      <c r="AE135" s="68"/>
      <c r="AF135" s="71"/>
      <c r="AG135" s="43" t="s">
        <v>68</v>
      </c>
      <c r="AH135" s="11" t="s">
        <v>17</v>
      </c>
      <c r="AI135" s="11" t="s">
        <v>21</v>
      </c>
      <c r="AJ135" s="44" t="s">
        <v>6</v>
      </c>
      <c r="AK135" s="45" t="s">
        <v>7</v>
      </c>
      <c r="AL135" s="46">
        <f t="shared" si="19"/>
        <v>8144.7500000000009</v>
      </c>
      <c r="AM135" s="12" t="s">
        <v>16</v>
      </c>
      <c r="AN135" s="38"/>
    </row>
    <row r="136" spans="1:40" x14ac:dyDescent="0.25">
      <c r="A136" s="83"/>
      <c r="B136" s="74"/>
      <c r="C136" s="25" t="s">
        <v>63</v>
      </c>
      <c r="D136" s="3" t="s">
        <v>16</v>
      </c>
      <c r="E136" s="3" t="s">
        <v>22</v>
      </c>
      <c r="F136" s="32" t="s">
        <v>6</v>
      </c>
      <c r="G136" s="34" t="s">
        <v>7</v>
      </c>
      <c r="H136" s="28">
        <v>8329.9500000000007</v>
      </c>
      <c r="I136" s="4" t="s">
        <v>16</v>
      </c>
      <c r="K136" s="83"/>
      <c r="L136" s="74"/>
      <c r="M136" s="25" t="s">
        <v>63</v>
      </c>
      <c r="N136" s="3" t="s">
        <v>16</v>
      </c>
      <c r="O136" s="3" t="s">
        <v>22</v>
      </c>
      <c r="P136" s="32" t="s">
        <v>6</v>
      </c>
      <c r="Q136" s="34" t="s">
        <v>7</v>
      </c>
      <c r="R136" s="28">
        <v>8137.35</v>
      </c>
      <c r="S136" s="4" t="s">
        <v>16</v>
      </c>
      <c r="T136" s="38"/>
      <c r="U136" s="68"/>
      <c r="V136" s="71"/>
      <c r="W136" s="43" t="s">
        <v>69</v>
      </c>
      <c r="X136" s="11" t="s">
        <v>16</v>
      </c>
      <c r="Y136" s="11" t="s">
        <v>22</v>
      </c>
      <c r="Z136" s="44" t="s">
        <v>6</v>
      </c>
      <c r="AA136" s="45" t="s">
        <v>7</v>
      </c>
      <c r="AB136" s="46">
        <f t="shared" si="18"/>
        <v>8529.9500000000007</v>
      </c>
      <c r="AC136" s="12" t="s">
        <v>16</v>
      </c>
      <c r="AE136" s="68"/>
      <c r="AF136" s="71"/>
      <c r="AG136" s="43" t="s">
        <v>69</v>
      </c>
      <c r="AH136" s="11" t="s">
        <v>16</v>
      </c>
      <c r="AI136" s="11" t="s">
        <v>22</v>
      </c>
      <c r="AJ136" s="44" t="s">
        <v>6</v>
      </c>
      <c r="AK136" s="45" t="s">
        <v>7</v>
      </c>
      <c r="AL136" s="46">
        <f t="shared" si="19"/>
        <v>8337.35</v>
      </c>
      <c r="AM136" s="12" t="s">
        <v>16</v>
      </c>
      <c r="AN136" s="38"/>
    </row>
    <row r="137" spans="1:40" x14ac:dyDescent="0.25">
      <c r="A137" s="83"/>
      <c r="B137" s="74"/>
      <c r="C137" s="25" t="s">
        <v>79</v>
      </c>
      <c r="D137" s="3" t="s">
        <v>17</v>
      </c>
      <c r="E137" s="3" t="s">
        <v>20</v>
      </c>
      <c r="F137" s="32" t="s">
        <v>6</v>
      </c>
      <c r="G137" s="34" t="s">
        <v>7</v>
      </c>
      <c r="H137" s="28">
        <v>9020.1</v>
      </c>
      <c r="I137" s="4" t="s">
        <v>16</v>
      </c>
      <c r="K137" s="83"/>
      <c r="L137" s="74"/>
      <c r="M137" s="25" t="s">
        <v>79</v>
      </c>
      <c r="N137" s="3" t="s">
        <v>17</v>
      </c>
      <c r="O137" s="3" t="s">
        <v>20</v>
      </c>
      <c r="P137" s="32" t="s">
        <v>6</v>
      </c>
      <c r="Q137" s="34" t="s">
        <v>7</v>
      </c>
      <c r="R137" s="28">
        <v>8089.2000000000007</v>
      </c>
      <c r="S137" s="4" t="s">
        <v>16</v>
      </c>
      <c r="T137" s="38"/>
      <c r="U137" s="68"/>
      <c r="V137" s="71"/>
      <c r="W137" s="43" t="s">
        <v>96</v>
      </c>
      <c r="X137" s="11" t="s">
        <v>17</v>
      </c>
      <c r="Y137" s="11" t="s">
        <v>20</v>
      </c>
      <c r="Z137" s="44" t="s">
        <v>6</v>
      </c>
      <c r="AA137" s="45" t="s">
        <v>7</v>
      </c>
      <c r="AB137" s="46">
        <f t="shared" si="18"/>
        <v>9220.1</v>
      </c>
      <c r="AC137" s="12" t="s">
        <v>16</v>
      </c>
      <c r="AE137" s="68"/>
      <c r="AF137" s="71"/>
      <c r="AG137" s="43" t="s">
        <v>96</v>
      </c>
      <c r="AH137" s="11" t="s">
        <v>17</v>
      </c>
      <c r="AI137" s="11" t="s">
        <v>20</v>
      </c>
      <c r="AJ137" s="44" t="s">
        <v>6</v>
      </c>
      <c r="AK137" s="45" t="s">
        <v>7</v>
      </c>
      <c r="AL137" s="46">
        <f t="shared" si="19"/>
        <v>8289.2000000000007</v>
      </c>
      <c r="AM137" s="12" t="s">
        <v>16</v>
      </c>
      <c r="AN137" s="38"/>
    </row>
    <row r="138" spans="1:40" x14ac:dyDescent="0.25">
      <c r="A138" s="83"/>
      <c r="B138" s="74"/>
      <c r="C138" s="25" t="s">
        <v>31</v>
      </c>
      <c r="D138" s="3" t="s">
        <v>59</v>
      </c>
      <c r="E138" s="3" t="s">
        <v>21</v>
      </c>
      <c r="F138" s="32" t="s">
        <v>6</v>
      </c>
      <c r="G138" s="34" t="s">
        <v>7</v>
      </c>
      <c r="H138" s="28">
        <v>9180.6</v>
      </c>
      <c r="I138" s="4" t="s">
        <v>16</v>
      </c>
      <c r="K138" s="83"/>
      <c r="L138" s="74"/>
      <c r="M138" s="25" t="s">
        <v>31</v>
      </c>
      <c r="N138" s="3" t="s">
        <v>59</v>
      </c>
      <c r="O138" s="3" t="s">
        <v>21</v>
      </c>
      <c r="P138" s="32" t="s">
        <v>6</v>
      </c>
      <c r="Q138" s="34" t="s">
        <v>7</v>
      </c>
      <c r="R138" s="28">
        <v>8249.7000000000007</v>
      </c>
      <c r="S138" s="4" t="s">
        <v>16</v>
      </c>
      <c r="T138" s="38"/>
      <c r="U138" s="68"/>
      <c r="V138" s="71"/>
      <c r="W138" s="43" t="s">
        <v>47</v>
      </c>
      <c r="X138" s="11" t="s">
        <v>59</v>
      </c>
      <c r="Y138" s="11" t="s">
        <v>21</v>
      </c>
      <c r="Z138" s="44" t="s">
        <v>6</v>
      </c>
      <c r="AA138" s="45" t="s">
        <v>7</v>
      </c>
      <c r="AB138" s="46">
        <f t="shared" si="18"/>
        <v>9380.6</v>
      </c>
      <c r="AC138" s="12" t="s">
        <v>16</v>
      </c>
      <c r="AE138" s="68"/>
      <c r="AF138" s="71"/>
      <c r="AG138" s="43" t="s">
        <v>47</v>
      </c>
      <c r="AH138" s="11" t="s">
        <v>59</v>
      </c>
      <c r="AI138" s="11" t="s">
        <v>21</v>
      </c>
      <c r="AJ138" s="44" t="s">
        <v>6</v>
      </c>
      <c r="AK138" s="45" t="s">
        <v>7</v>
      </c>
      <c r="AL138" s="46">
        <f t="shared" si="19"/>
        <v>8449.7000000000007</v>
      </c>
      <c r="AM138" s="12" t="s">
        <v>16</v>
      </c>
      <c r="AN138" s="38"/>
    </row>
    <row r="139" spans="1:40" x14ac:dyDescent="0.25">
      <c r="A139" s="83"/>
      <c r="B139" s="74"/>
      <c r="C139" s="25" t="s">
        <v>32</v>
      </c>
      <c r="D139" s="3" t="s">
        <v>16</v>
      </c>
      <c r="E139" s="3" t="s">
        <v>22</v>
      </c>
      <c r="F139" s="32" t="s">
        <v>6</v>
      </c>
      <c r="G139" s="34" t="s">
        <v>7</v>
      </c>
      <c r="H139" s="28">
        <v>9341.1</v>
      </c>
      <c r="I139" s="4" t="s">
        <v>16</v>
      </c>
      <c r="K139" s="83"/>
      <c r="L139" s="74"/>
      <c r="M139" s="25" t="s">
        <v>32</v>
      </c>
      <c r="N139" s="3" t="s">
        <v>16</v>
      </c>
      <c r="O139" s="3" t="s">
        <v>22</v>
      </c>
      <c r="P139" s="32" t="s">
        <v>6</v>
      </c>
      <c r="Q139" s="34" t="s">
        <v>7</v>
      </c>
      <c r="R139" s="28">
        <v>8410.2000000000007</v>
      </c>
      <c r="S139" s="4" t="s">
        <v>16</v>
      </c>
      <c r="T139" s="38"/>
      <c r="U139" s="68"/>
      <c r="V139" s="71"/>
      <c r="W139" s="43" t="s">
        <v>48</v>
      </c>
      <c r="X139" s="11" t="s">
        <v>16</v>
      </c>
      <c r="Y139" s="11" t="s">
        <v>22</v>
      </c>
      <c r="Z139" s="44" t="s">
        <v>6</v>
      </c>
      <c r="AA139" s="45" t="s">
        <v>7</v>
      </c>
      <c r="AB139" s="46">
        <f t="shared" si="18"/>
        <v>9541.1</v>
      </c>
      <c r="AC139" s="12" t="s">
        <v>16</v>
      </c>
      <c r="AE139" s="68"/>
      <c r="AF139" s="71"/>
      <c r="AG139" s="43" t="s">
        <v>48</v>
      </c>
      <c r="AH139" s="11" t="s">
        <v>16</v>
      </c>
      <c r="AI139" s="11" t="s">
        <v>22</v>
      </c>
      <c r="AJ139" s="44" t="s">
        <v>6</v>
      </c>
      <c r="AK139" s="45" t="s">
        <v>7</v>
      </c>
      <c r="AL139" s="46">
        <f t="shared" si="19"/>
        <v>8610.2000000000007</v>
      </c>
      <c r="AM139" s="12" t="s">
        <v>16</v>
      </c>
      <c r="AN139" s="38"/>
    </row>
    <row r="140" spans="1:40" x14ac:dyDescent="0.25">
      <c r="A140" s="83"/>
      <c r="B140" s="74"/>
      <c r="C140" s="25" t="s">
        <v>80</v>
      </c>
      <c r="D140" s="3" t="s">
        <v>17</v>
      </c>
      <c r="E140" s="3" t="s">
        <v>20</v>
      </c>
      <c r="F140" s="32" t="s">
        <v>6</v>
      </c>
      <c r="G140" s="34" t="s">
        <v>7</v>
      </c>
      <c r="H140" s="28">
        <v>9581.85</v>
      </c>
      <c r="I140" s="4" t="s">
        <v>16</v>
      </c>
      <c r="K140" s="83"/>
      <c r="L140" s="74"/>
      <c r="M140" s="25" t="s">
        <v>80</v>
      </c>
      <c r="N140" s="3" t="s">
        <v>17</v>
      </c>
      <c r="O140" s="3" t="s">
        <v>20</v>
      </c>
      <c r="P140" s="32" t="s">
        <v>6</v>
      </c>
      <c r="Q140" s="34" t="s">
        <v>7</v>
      </c>
      <c r="R140" s="28">
        <v>8650.9500000000007</v>
      </c>
      <c r="S140" s="4" t="s">
        <v>16</v>
      </c>
      <c r="T140" s="38"/>
      <c r="U140" s="68"/>
      <c r="V140" s="71"/>
      <c r="W140" s="43" t="s">
        <v>97</v>
      </c>
      <c r="X140" s="11" t="s">
        <v>17</v>
      </c>
      <c r="Y140" s="11" t="s">
        <v>20</v>
      </c>
      <c r="Z140" s="44" t="s">
        <v>6</v>
      </c>
      <c r="AA140" s="45" t="s">
        <v>7</v>
      </c>
      <c r="AB140" s="46">
        <f t="shared" si="18"/>
        <v>9781.85</v>
      </c>
      <c r="AC140" s="12" t="s">
        <v>16</v>
      </c>
      <c r="AE140" s="68"/>
      <c r="AF140" s="71"/>
      <c r="AG140" s="43" t="s">
        <v>97</v>
      </c>
      <c r="AH140" s="11" t="s">
        <v>17</v>
      </c>
      <c r="AI140" s="11" t="s">
        <v>20</v>
      </c>
      <c r="AJ140" s="44" t="s">
        <v>6</v>
      </c>
      <c r="AK140" s="45" t="s">
        <v>7</v>
      </c>
      <c r="AL140" s="46">
        <f t="shared" si="19"/>
        <v>8850.9500000000007</v>
      </c>
      <c r="AM140" s="12" t="s">
        <v>16</v>
      </c>
      <c r="AN140" s="38"/>
    </row>
    <row r="141" spans="1:40" x14ac:dyDescent="0.25">
      <c r="A141" s="83"/>
      <c r="B141" s="74"/>
      <c r="C141" s="25" t="s">
        <v>33</v>
      </c>
      <c r="D141" s="3" t="s">
        <v>59</v>
      </c>
      <c r="E141" s="3" t="s">
        <v>21</v>
      </c>
      <c r="F141" s="32" t="s">
        <v>6</v>
      </c>
      <c r="G141" s="34" t="s">
        <v>7</v>
      </c>
      <c r="H141" s="28">
        <v>9782.4750000000004</v>
      </c>
      <c r="I141" s="4" t="s">
        <v>16</v>
      </c>
      <c r="K141" s="83"/>
      <c r="L141" s="74"/>
      <c r="M141" s="25" t="s">
        <v>33</v>
      </c>
      <c r="N141" s="3" t="s">
        <v>59</v>
      </c>
      <c r="O141" s="3" t="s">
        <v>21</v>
      </c>
      <c r="P141" s="32" t="s">
        <v>6</v>
      </c>
      <c r="Q141" s="34" t="s">
        <v>7</v>
      </c>
      <c r="R141" s="28">
        <v>8851.5750000000007</v>
      </c>
      <c r="S141" s="4" t="s">
        <v>16</v>
      </c>
      <c r="T141" s="38"/>
      <c r="U141" s="68"/>
      <c r="V141" s="71"/>
      <c r="W141" s="43" t="s">
        <v>49</v>
      </c>
      <c r="X141" s="11" t="s">
        <v>59</v>
      </c>
      <c r="Y141" s="11" t="s">
        <v>21</v>
      </c>
      <c r="Z141" s="44" t="s">
        <v>6</v>
      </c>
      <c r="AA141" s="45" t="s">
        <v>7</v>
      </c>
      <c r="AB141" s="46">
        <f t="shared" si="18"/>
        <v>9982.4750000000004</v>
      </c>
      <c r="AC141" s="12" t="s">
        <v>16</v>
      </c>
      <c r="AE141" s="68"/>
      <c r="AF141" s="71"/>
      <c r="AG141" s="43" t="s">
        <v>49</v>
      </c>
      <c r="AH141" s="11" t="s">
        <v>59</v>
      </c>
      <c r="AI141" s="11" t="s">
        <v>21</v>
      </c>
      <c r="AJ141" s="44" t="s">
        <v>6</v>
      </c>
      <c r="AK141" s="45" t="s">
        <v>7</v>
      </c>
      <c r="AL141" s="46">
        <f t="shared" si="19"/>
        <v>9051.5750000000007</v>
      </c>
      <c r="AM141" s="12" t="s">
        <v>16</v>
      </c>
      <c r="AN141" s="38"/>
    </row>
    <row r="142" spans="1:40" x14ac:dyDescent="0.25">
      <c r="A142" s="83"/>
      <c r="B142" s="74"/>
      <c r="C142" s="25" t="s">
        <v>34</v>
      </c>
      <c r="D142" s="3" t="s">
        <v>16</v>
      </c>
      <c r="E142" s="3" t="s">
        <v>22</v>
      </c>
      <c r="F142" s="32" t="s">
        <v>6</v>
      </c>
      <c r="G142" s="34" t="s">
        <v>7</v>
      </c>
      <c r="H142" s="28">
        <v>9983.1</v>
      </c>
      <c r="I142" s="4" t="s">
        <v>16</v>
      </c>
      <c r="K142" s="83"/>
      <c r="L142" s="74"/>
      <c r="M142" s="25" t="s">
        <v>34</v>
      </c>
      <c r="N142" s="3" t="s">
        <v>16</v>
      </c>
      <c r="O142" s="3" t="s">
        <v>22</v>
      </c>
      <c r="P142" s="32" t="s">
        <v>6</v>
      </c>
      <c r="Q142" s="34" t="s">
        <v>7</v>
      </c>
      <c r="R142" s="28">
        <v>9052.2000000000007</v>
      </c>
      <c r="S142" s="4" t="s">
        <v>16</v>
      </c>
      <c r="T142" s="38"/>
      <c r="U142" s="68"/>
      <c r="V142" s="71"/>
      <c r="W142" s="43" t="s">
        <v>50</v>
      </c>
      <c r="X142" s="11" t="s">
        <v>16</v>
      </c>
      <c r="Y142" s="11" t="s">
        <v>22</v>
      </c>
      <c r="Z142" s="44" t="s">
        <v>6</v>
      </c>
      <c r="AA142" s="45" t="s">
        <v>7</v>
      </c>
      <c r="AB142" s="46">
        <f t="shared" si="18"/>
        <v>10183.1</v>
      </c>
      <c r="AC142" s="12" t="s">
        <v>16</v>
      </c>
      <c r="AE142" s="68"/>
      <c r="AF142" s="71"/>
      <c r="AG142" s="43" t="s">
        <v>50</v>
      </c>
      <c r="AH142" s="11" t="s">
        <v>16</v>
      </c>
      <c r="AI142" s="11" t="s">
        <v>22</v>
      </c>
      <c r="AJ142" s="44" t="s">
        <v>6</v>
      </c>
      <c r="AK142" s="45" t="s">
        <v>7</v>
      </c>
      <c r="AL142" s="46">
        <f t="shared" si="19"/>
        <v>9252.2000000000007</v>
      </c>
      <c r="AM142" s="12" t="s">
        <v>16</v>
      </c>
      <c r="AN142" s="38"/>
    </row>
    <row r="143" spans="1:40" x14ac:dyDescent="0.25">
      <c r="A143" s="83"/>
      <c r="B143" s="74"/>
      <c r="C143" s="25" t="s">
        <v>81</v>
      </c>
      <c r="D143" s="3" t="s">
        <v>17</v>
      </c>
      <c r="E143" s="3" t="s">
        <v>20</v>
      </c>
      <c r="F143" s="32" t="s">
        <v>6</v>
      </c>
      <c r="G143" s="34" t="s">
        <v>7</v>
      </c>
      <c r="H143" s="28">
        <v>10994.25</v>
      </c>
      <c r="I143" s="4" t="s">
        <v>16</v>
      </c>
      <c r="K143" s="83"/>
      <c r="L143" s="74"/>
      <c r="M143" s="25" t="s">
        <v>81</v>
      </c>
      <c r="N143" s="3" t="s">
        <v>17</v>
      </c>
      <c r="O143" s="3" t="s">
        <v>20</v>
      </c>
      <c r="P143" s="32" t="s">
        <v>6</v>
      </c>
      <c r="Q143" s="34" t="s">
        <v>7</v>
      </c>
      <c r="R143" s="28">
        <v>10352.25</v>
      </c>
      <c r="S143" s="4" t="s">
        <v>16</v>
      </c>
      <c r="T143" s="38"/>
      <c r="U143" s="68"/>
      <c r="V143" s="71"/>
      <c r="W143" s="43" t="s">
        <v>98</v>
      </c>
      <c r="X143" s="11" t="s">
        <v>17</v>
      </c>
      <c r="Y143" s="11" t="s">
        <v>20</v>
      </c>
      <c r="Z143" s="44" t="s">
        <v>6</v>
      </c>
      <c r="AA143" s="45" t="s">
        <v>7</v>
      </c>
      <c r="AB143" s="46">
        <f t="shared" si="18"/>
        <v>11194.25</v>
      </c>
      <c r="AC143" s="12" t="s">
        <v>16</v>
      </c>
      <c r="AE143" s="68"/>
      <c r="AF143" s="71"/>
      <c r="AG143" s="43" t="s">
        <v>98</v>
      </c>
      <c r="AH143" s="11" t="s">
        <v>17</v>
      </c>
      <c r="AI143" s="11" t="s">
        <v>20</v>
      </c>
      <c r="AJ143" s="44" t="s">
        <v>6</v>
      </c>
      <c r="AK143" s="45" t="s">
        <v>7</v>
      </c>
      <c r="AL143" s="46">
        <f t="shared" si="19"/>
        <v>10552.25</v>
      </c>
      <c r="AM143" s="12" t="s">
        <v>16</v>
      </c>
      <c r="AN143" s="38"/>
    </row>
    <row r="144" spans="1:40" x14ac:dyDescent="0.25">
      <c r="A144" s="83"/>
      <c r="B144" s="74"/>
      <c r="C144" s="25" t="s">
        <v>35</v>
      </c>
      <c r="D144" s="3" t="s">
        <v>59</v>
      </c>
      <c r="E144" s="3" t="s">
        <v>21</v>
      </c>
      <c r="F144" s="32" t="s">
        <v>6</v>
      </c>
      <c r="G144" s="34" t="s">
        <v>7</v>
      </c>
      <c r="H144" s="28">
        <v>11154.75</v>
      </c>
      <c r="I144" s="4" t="s">
        <v>16</v>
      </c>
      <c r="K144" s="83"/>
      <c r="L144" s="74"/>
      <c r="M144" s="25" t="s">
        <v>35</v>
      </c>
      <c r="N144" s="3" t="s">
        <v>59</v>
      </c>
      <c r="O144" s="3" t="s">
        <v>21</v>
      </c>
      <c r="P144" s="32" t="s">
        <v>6</v>
      </c>
      <c r="Q144" s="34" t="s">
        <v>7</v>
      </c>
      <c r="R144" s="28">
        <v>10512.75</v>
      </c>
      <c r="S144" s="4" t="s">
        <v>16</v>
      </c>
      <c r="T144" s="38"/>
      <c r="U144" s="68"/>
      <c r="V144" s="71"/>
      <c r="W144" s="43" t="s">
        <v>51</v>
      </c>
      <c r="X144" s="11" t="s">
        <v>59</v>
      </c>
      <c r="Y144" s="11" t="s">
        <v>21</v>
      </c>
      <c r="Z144" s="44" t="s">
        <v>6</v>
      </c>
      <c r="AA144" s="45" t="s">
        <v>7</v>
      </c>
      <c r="AB144" s="46">
        <f t="shared" si="18"/>
        <v>11354.75</v>
      </c>
      <c r="AC144" s="12" t="s">
        <v>16</v>
      </c>
      <c r="AE144" s="68"/>
      <c r="AF144" s="71"/>
      <c r="AG144" s="43" t="s">
        <v>51</v>
      </c>
      <c r="AH144" s="11" t="s">
        <v>59</v>
      </c>
      <c r="AI144" s="11" t="s">
        <v>21</v>
      </c>
      <c r="AJ144" s="44" t="s">
        <v>6</v>
      </c>
      <c r="AK144" s="45" t="s">
        <v>7</v>
      </c>
      <c r="AL144" s="46">
        <f t="shared" si="19"/>
        <v>10712.75</v>
      </c>
      <c r="AM144" s="12" t="s">
        <v>16</v>
      </c>
      <c r="AN144" s="38"/>
    </row>
    <row r="145" spans="1:40" ht="15.75" thickBot="1" x14ac:dyDescent="0.3">
      <c r="A145" s="84"/>
      <c r="B145" s="75"/>
      <c r="C145" s="26" t="s">
        <v>36</v>
      </c>
      <c r="D145" s="5" t="s">
        <v>16</v>
      </c>
      <c r="E145" s="5" t="s">
        <v>22</v>
      </c>
      <c r="F145" s="36" t="s">
        <v>6</v>
      </c>
      <c r="G145" s="35" t="s">
        <v>7</v>
      </c>
      <c r="H145" s="30">
        <v>11395.5</v>
      </c>
      <c r="I145" s="6" t="s">
        <v>16</v>
      </c>
      <c r="K145" s="84"/>
      <c r="L145" s="75"/>
      <c r="M145" s="26" t="s">
        <v>36</v>
      </c>
      <c r="N145" s="5" t="s">
        <v>16</v>
      </c>
      <c r="O145" s="5" t="s">
        <v>22</v>
      </c>
      <c r="P145" s="36" t="s">
        <v>6</v>
      </c>
      <c r="Q145" s="35" t="s">
        <v>7</v>
      </c>
      <c r="R145" s="30">
        <v>10753.5</v>
      </c>
      <c r="S145" s="6" t="s">
        <v>16</v>
      </c>
      <c r="T145" s="38"/>
      <c r="U145" s="69"/>
      <c r="V145" s="72"/>
      <c r="W145" s="47" t="s">
        <v>52</v>
      </c>
      <c r="X145" s="13" t="s">
        <v>16</v>
      </c>
      <c r="Y145" s="13" t="s">
        <v>22</v>
      </c>
      <c r="Z145" s="48" t="s">
        <v>6</v>
      </c>
      <c r="AA145" s="49" t="s">
        <v>7</v>
      </c>
      <c r="AB145" s="50">
        <f>H145+200</f>
        <v>11595.5</v>
      </c>
      <c r="AC145" s="14" t="s">
        <v>16</v>
      </c>
      <c r="AE145" s="69"/>
      <c r="AF145" s="72"/>
      <c r="AG145" s="47" t="s">
        <v>52</v>
      </c>
      <c r="AH145" s="13" t="s">
        <v>16</v>
      </c>
      <c r="AI145" s="13" t="s">
        <v>22</v>
      </c>
      <c r="AJ145" s="48" t="s">
        <v>6</v>
      </c>
      <c r="AK145" s="49" t="s">
        <v>7</v>
      </c>
      <c r="AL145" s="50">
        <f>R145+200</f>
        <v>10953.5</v>
      </c>
      <c r="AM145" s="14" t="s">
        <v>16</v>
      </c>
      <c r="AN145" s="38"/>
    </row>
    <row r="146" spans="1:40" ht="15.75" thickBot="1" x14ac:dyDescent="0.3">
      <c r="A146" s="20"/>
      <c r="B146" s="21"/>
      <c r="G146" s="22"/>
      <c r="H146" s="23"/>
      <c r="I146" s="22"/>
      <c r="K146" s="20"/>
      <c r="L146" s="21"/>
      <c r="Q146" s="22"/>
      <c r="R146" s="23"/>
      <c r="S146" s="22"/>
      <c r="T146" s="38"/>
      <c r="U146" s="20"/>
      <c r="V146" s="21"/>
      <c r="AA146" s="22"/>
      <c r="AB146" s="23"/>
      <c r="AC146" s="22"/>
      <c r="AE146" s="20"/>
      <c r="AF146" s="21"/>
      <c r="AK146" s="22"/>
      <c r="AL146" s="23"/>
      <c r="AM146" s="22"/>
      <c r="AN146" s="38"/>
    </row>
    <row r="147" spans="1:40" ht="14.45" customHeight="1" x14ac:dyDescent="0.25">
      <c r="A147" s="82" t="s">
        <v>70</v>
      </c>
      <c r="B147" s="73" t="s">
        <v>61</v>
      </c>
      <c r="C147" s="24" t="s">
        <v>71</v>
      </c>
      <c r="D147" s="8" t="s">
        <v>16</v>
      </c>
      <c r="E147" s="8" t="s">
        <v>20</v>
      </c>
      <c r="F147" s="31" t="s">
        <v>6</v>
      </c>
      <c r="G147" s="33" t="s">
        <v>7</v>
      </c>
      <c r="H147" s="29">
        <v>1853.7750000000001</v>
      </c>
      <c r="I147" s="7" t="s">
        <v>16</v>
      </c>
      <c r="K147" s="82" t="s">
        <v>82</v>
      </c>
      <c r="L147" s="73" t="s">
        <v>61</v>
      </c>
      <c r="M147" s="24" t="s">
        <v>71</v>
      </c>
      <c r="N147" s="8" t="s">
        <v>16</v>
      </c>
      <c r="O147" s="8" t="s">
        <v>20</v>
      </c>
      <c r="P147" s="31" t="s">
        <v>6</v>
      </c>
      <c r="Q147" s="33" t="s">
        <v>7</v>
      </c>
      <c r="R147" s="29">
        <v>1661.1750000000002</v>
      </c>
      <c r="S147" s="7" t="s">
        <v>16</v>
      </c>
      <c r="T147" s="38"/>
      <c r="U147" s="67" t="s">
        <v>70</v>
      </c>
      <c r="V147" s="70" t="s">
        <v>61</v>
      </c>
      <c r="W147" s="39" t="s">
        <v>91</v>
      </c>
      <c r="X147" s="9" t="s">
        <v>16</v>
      </c>
      <c r="Y147" s="9" t="s">
        <v>20</v>
      </c>
      <c r="Z147" s="40" t="s">
        <v>6</v>
      </c>
      <c r="AA147" s="41" t="s">
        <v>7</v>
      </c>
      <c r="AB147" s="42">
        <f>H147+100</f>
        <v>1953.7750000000001</v>
      </c>
      <c r="AC147" s="10" t="s">
        <v>16</v>
      </c>
      <c r="AE147" s="67" t="s">
        <v>82</v>
      </c>
      <c r="AF147" s="70" t="s">
        <v>61</v>
      </c>
      <c r="AG147" s="39" t="s">
        <v>91</v>
      </c>
      <c r="AH147" s="9" t="s">
        <v>16</v>
      </c>
      <c r="AI147" s="9" t="s">
        <v>20</v>
      </c>
      <c r="AJ147" s="40" t="s">
        <v>6</v>
      </c>
      <c r="AK147" s="41" t="s">
        <v>7</v>
      </c>
      <c r="AL147" s="42">
        <f>R147+100</f>
        <v>1761.1750000000002</v>
      </c>
      <c r="AM147" s="10" t="s">
        <v>16</v>
      </c>
      <c r="AN147" s="38"/>
    </row>
    <row r="148" spans="1:40" x14ac:dyDescent="0.25">
      <c r="A148" s="83"/>
      <c r="B148" s="74"/>
      <c r="C148" s="25" t="s">
        <v>72</v>
      </c>
      <c r="D148" s="3" t="s">
        <v>16</v>
      </c>
      <c r="E148" s="3" t="s">
        <v>21</v>
      </c>
      <c r="F148" s="32" t="s">
        <v>6</v>
      </c>
      <c r="G148" s="34" t="s">
        <v>7</v>
      </c>
      <c r="H148" s="28">
        <v>1958.1000000000001</v>
      </c>
      <c r="I148" s="4" t="s">
        <v>16</v>
      </c>
      <c r="K148" s="83"/>
      <c r="L148" s="74"/>
      <c r="M148" s="25" t="s">
        <v>72</v>
      </c>
      <c r="N148" s="3" t="s">
        <v>16</v>
      </c>
      <c r="O148" s="3" t="s">
        <v>21</v>
      </c>
      <c r="P148" s="32" t="s">
        <v>6</v>
      </c>
      <c r="Q148" s="34" t="s">
        <v>7</v>
      </c>
      <c r="R148" s="28">
        <v>1765.5</v>
      </c>
      <c r="S148" s="4" t="s">
        <v>16</v>
      </c>
      <c r="T148" s="38"/>
      <c r="U148" s="68"/>
      <c r="V148" s="71"/>
      <c r="W148" s="43" t="s">
        <v>92</v>
      </c>
      <c r="X148" s="11" t="s">
        <v>16</v>
      </c>
      <c r="Y148" s="11" t="s">
        <v>21</v>
      </c>
      <c r="Z148" s="44" t="s">
        <v>6</v>
      </c>
      <c r="AA148" s="45" t="s">
        <v>7</v>
      </c>
      <c r="AB148" s="46">
        <f>H148+100</f>
        <v>2058.1000000000004</v>
      </c>
      <c r="AC148" s="12" t="s">
        <v>16</v>
      </c>
      <c r="AE148" s="68"/>
      <c r="AF148" s="71"/>
      <c r="AG148" s="43" t="s">
        <v>92</v>
      </c>
      <c r="AH148" s="11" t="s">
        <v>16</v>
      </c>
      <c r="AI148" s="11" t="s">
        <v>21</v>
      </c>
      <c r="AJ148" s="44" t="s">
        <v>6</v>
      </c>
      <c r="AK148" s="45" t="s">
        <v>7</v>
      </c>
      <c r="AL148" s="46">
        <f>R148+100</f>
        <v>1865.5</v>
      </c>
      <c r="AM148" s="12" t="s">
        <v>16</v>
      </c>
      <c r="AN148" s="38"/>
    </row>
    <row r="149" spans="1:40" x14ac:dyDescent="0.25">
      <c r="A149" s="83"/>
      <c r="B149" s="74"/>
      <c r="C149" s="25" t="s">
        <v>73</v>
      </c>
      <c r="D149" s="3" t="s">
        <v>16</v>
      </c>
      <c r="E149" s="3" t="s">
        <v>22</v>
      </c>
      <c r="F149" s="32" t="s">
        <v>6</v>
      </c>
      <c r="G149" s="34" t="s">
        <v>7</v>
      </c>
      <c r="H149" s="28">
        <v>2022.3000000000002</v>
      </c>
      <c r="I149" s="4" t="s">
        <v>16</v>
      </c>
      <c r="K149" s="83"/>
      <c r="L149" s="74"/>
      <c r="M149" s="25" t="s">
        <v>73</v>
      </c>
      <c r="N149" s="3" t="s">
        <v>16</v>
      </c>
      <c r="O149" s="3" t="s">
        <v>22</v>
      </c>
      <c r="P149" s="32" t="s">
        <v>6</v>
      </c>
      <c r="Q149" s="34" t="s">
        <v>7</v>
      </c>
      <c r="R149" s="28">
        <v>1829.7</v>
      </c>
      <c r="S149" s="4" t="s">
        <v>16</v>
      </c>
      <c r="T149" s="38"/>
      <c r="U149" s="68"/>
      <c r="V149" s="71"/>
      <c r="W149" s="43" t="s">
        <v>93</v>
      </c>
      <c r="X149" s="11" t="s">
        <v>16</v>
      </c>
      <c r="Y149" s="11" t="s">
        <v>22</v>
      </c>
      <c r="Z149" s="44" t="s">
        <v>6</v>
      </c>
      <c r="AA149" s="45" t="s">
        <v>7</v>
      </c>
      <c r="AB149" s="46">
        <f t="shared" ref="AB149:AB159" si="20">H149+100</f>
        <v>2122.3000000000002</v>
      </c>
      <c r="AC149" s="12" t="s">
        <v>16</v>
      </c>
      <c r="AE149" s="68"/>
      <c r="AF149" s="71"/>
      <c r="AG149" s="43" t="s">
        <v>93</v>
      </c>
      <c r="AH149" s="11" t="s">
        <v>16</v>
      </c>
      <c r="AI149" s="11" t="s">
        <v>22</v>
      </c>
      <c r="AJ149" s="44" t="s">
        <v>6</v>
      </c>
      <c r="AK149" s="45" t="s">
        <v>7</v>
      </c>
      <c r="AL149" s="46">
        <f t="shared" ref="AL149:AL159" si="21">R149+100</f>
        <v>1929.7</v>
      </c>
      <c r="AM149" s="12" t="s">
        <v>16</v>
      </c>
      <c r="AN149" s="38"/>
    </row>
    <row r="150" spans="1:40" x14ac:dyDescent="0.25">
      <c r="A150" s="83"/>
      <c r="B150" s="74"/>
      <c r="C150" s="25" t="s">
        <v>25</v>
      </c>
      <c r="D150" s="3" t="s">
        <v>16</v>
      </c>
      <c r="E150" s="3" t="s">
        <v>22</v>
      </c>
      <c r="F150" s="32" t="s">
        <v>6</v>
      </c>
      <c r="G150" s="34" t="s">
        <v>7</v>
      </c>
      <c r="H150" s="28">
        <v>2166.75</v>
      </c>
      <c r="I150" s="4" t="s">
        <v>16</v>
      </c>
      <c r="K150" s="83"/>
      <c r="L150" s="74"/>
      <c r="M150" s="25" t="s">
        <v>25</v>
      </c>
      <c r="N150" s="3" t="s">
        <v>16</v>
      </c>
      <c r="O150" s="3" t="s">
        <v>22</v>
      </c>
      <c r="P150" s="32" t="s">
        <v>6</v>
      </c>
      <c r="Q150" s="34" t="s">
        <v>7</v>
      </c>
      <c r="R150" s="28">
        <v>1974.15</v>
      </c>
      <c r="S150" s="4" t="s">
        <v>16</v>
      </c>
      <c r="T150" s="38"/>
      <c r="U150" s="68"/>
      <c r="V150" s="71"/>
      <c r="W150" s="43" t="s">
        <v>41</v>
      </c>
      <c r="X150" s="11" t="s">
        <v>16</v>
      </c>
      <c r="Y150" s="11" t="s">
        <v>22</v>
      </c>
      <c r="Z150" s="44" t="s">
        <v>6</v>
      </c>
      <c r="AA150" s="45" t="s">
        <v>7</v>
      </c>
      <c r="AB150" s="46">
        <f t="shared" si="20"/>
        <v>2266.75</v>
      </c>
      <c r="AC150" s="12" t="s">
        <v>16</v>
      </c>
      <c r="AE150" s="68"/>
      <c r="AF150" s="71"/>
      <c r="AG150" s="43" t="s">
        <v>41</v>
      </c>
      <c r="AH150" s="11" t="s">
        <v>16</v>
      </c>
      <c r="AI150" s="11" t="s">
        <v>22</v>
      </c>
      <c r="AJ150" s="44" t="s">
        <v>6</v>
      </c>
      <c r="AK150" s="45" t="s">
        <v>7</v>
      </c>
      <c r="AL150" s="46">
        <f t="shared" si="21"/>
        <v>2074.15</v>
      </c>
      <c r="AM150" s="12" t="s">
        <v>16</v>
      </c>
      <c r="AN150" s="38"/>
    </row>
    <row r="151" spans="1:40" x14ac:dyDescent="0.25">
      <c r="A151" s="83"/>
      <c r="B151" s="74"/>
      <c r="C151" s="25" t="s">
        <v>37</v>
      </c>
      <c r="D151" s="3" t="s">
        <v>16</v>
      </c>
      <c r="E151" s="3" t="s">
        <v>22</v>
      </c>
      <c r="F151" s="32" t="s">
        <v>6</v>
      </c>
      <c r="G151" s="34" t="s">
        <v>7</v>
      </c>
      <c r="H151" s="28">
        <v>2230.9500000000003</v>
      </c>
      <c r="I151" s="4" t="s">
        <v>16</v>
      </c>
      <c r="K151" s="83"/>
      <c r="L151" s="74"/>
      <c r="M151" s="25" t="s">
        <v>37</v>
      </c>
      <c r="N151" s="3" t="s">
        <v>16</v>
      </c>
      <c r="O151" s="3" t="s">
        <v>22</v>
      </c>
      <c r="P151" s="32" t="s">
        <v>6</v>
      </c>
      <c r="Q151" s="34" t="s">
        <v>7</v>
      </c>
      <c r="R151" s="28">
        <v>2038.3500000000001</v>
      </c>
      <c r="S151" s="4" t="s">
        <v>16</v>
      </c>
      <c r="T151" s="38"/>
      <c r="U151" s="68"/>
      <c r="V151" s="71"/>
      <c r="W151" s="43" t="s">
        <v>40</v>
      </c>
      <c r="X151" s="11" t="s">
        <v>16</v>
      </c>
      <c r="Y151" s="11" t="s">
        <v>22</v>
      </c>
      <c r="Z151" s="44" t="s">
        <v>6</v>
      </c>
      <c r="AA151" s="45" t="s">
        <v>7</v>
      </c>
      <c r="AB151" s="46">
        <f t="shared" si="20"/>
        <v>2330.9500000000003</v>
      </c>
      <c r="AC151" s="12" t="s">
        <v>16</v>
      </c>
      <c r="AE151" s="68"/>
      <c r="AF151" s="71"/>
      <c r="AG151" s="43" t="s">
        <v>40</v>
      </c>
      <c r="AH151" s="11" t="s">
        <v>16</v>
      </c>
      <c r="AI151" s="11" t="s">
        <v>22</v>
      </c>
      <c r="AJ151" s="44" t="s">
        <v>6</v>
      </c>
      <c r="AK151" s="45" t="s">
        <v>7</v>
      </c>
      <c r="AL151" s="46">
        <f t="shared" si="21"/>
        <v>2138.3500000000004</v>
      </c>
      <c r="AM151" s="12" t="s">
        <v>16</v>
      </c>
      <c r="AN151" s="38"/>
    </row>
    <row r="152" spans="1:40" x14ac:dyDescent="0.25">
      <c r="A152" s="83"/>
      <c r="B152" s="74"/>
      <c r="C152" s="25" t="s">
        <v>55</v>
      </c>
      <c r="D152" s="3" t="s">
        <v>16</v>
      </c>
      <c r="E152" s="3" t="s">
        <v>22</v>
      </c>
      <c r="F152" s="32" t="s">
        <v>6</v>
      </c>
      <c r="G152" s="34" t="s">
        <v>7</v>
      </c>
      <c r="H152" s="28">
        <v>2359.3500000000004</v>
      </c>
      <c r="I152" s="4" t="s">
        <v>16</v>
      </c>
      <c r="K152" s="83"/>
      <c r="L152" s="74"/>
      <c r="M152" s="25" t="s">
        <v>55</v>
      </c>
      <c r="N152" s="3" t="s">
        <v>16</v>
      </c>
      <c r="O152" s="3" t="s">
        <v>22</v>
      </c>
      <c r="P152" s="32" t="s">
        <v>6</v>
      </c>
      <c r="Q152" s="34" t="s">
        <v>7</v>
      </c>
      <c r="R152" s="28">
        <v>2134.65</v>
      </c>
      <c r="S152" s="4" t="s">
        <v>16</v>
      </c>
      <c r="T152" s="38"/>
      <c r="U152" s="68"/>
      <c r="V152" s="71"/>
      <c r="W152" s="43" t="s">
        <v>64</v>
      </c>
      <c r="X152" s="11" t="s">
        <v>16</v>
      </c>
      <c r="Y152" s="11" t="s">
        <v>22</v>
      </c>
      <c r="Z152" s="44" t="s">
        <v>6</v>
      </c>
      <c r="AA152" s="45" t="s">
        <v>7</v>
      </c>
      <c r="AB152" s="46">
        <f t="shared" si="20"/>
        <v>2459.3500000000004</v>
      </c>
      <c r="AC152" s="12" t="s">
        <v>16</v>
      </c>
      <c r="AE152" s="68"/>
      <c r="AF152" s="71"/>
      <c r="AG152" s="43" t="s">
        <v>64</v>
      </c>
      <c r="AH152" s="11" t="s">
        <v>16</v>
      </c>
      <c r="AI152" s="11" t="s">
        <v>22</v>
      </c>
      <c r="AJ152" s="44" t="s">
        <v>6</v>
      </c>
      <c r="AK152" s="45" t="s">
        <v>7</v>
      </c>
      <c r="AL152" s="46">
        <f t="shared" si="21"/>
        <v>2234.65</v>
      </c>
      <c r="AM152" s="12" t="s">
        <v>16</v>
      </c>
      <c r="AN152" s="38"/>
    </row>
    <row r="153" spans="1:40" x14ac:dyDescent="0.25">
      <c r="A153" s="83"/>
      <c r="B153" s="74"/>
      <c r="C153" s="25" t="s">
        <v>56</v>
      </c>
      <c r="D153" s="3" t="s">
        <v>16</v>
      </c>
      <c r="E153" s="3" t="s">
        <v>22</v>
      </c>
      <c r="F153" s="32" t="s">
        <v>6</v>
      </c>
      <c r="G153" s="34" t="s">
        <v>7</v>
      </c>
      <c r="H153" s="28">
        <v>2439.6000000000004</v>
      </c>
      <c r="I153" s="4" t="s">
        <v>16</v>
      </c>
      <c r="K153" s="83"/>
      <c r="L153" s="74"/>
      <c r="M153" s="25" t="s">
        <v>56</v>
      </c>
      <c r="N153" s="3" t="s">
        <v>16</v>
      </c>
      <c r="O153" s="3" t="s">
        <v>22</v>
      </c>
      <c r="P153" s="32" t="s">
        <v>6</v>
      </c>
      <c r="Q153" s="34" t="s">
        <v>7</v>
      </c>
      <c r="R153" s="28">
        <v>2214.9</v>
      </c>
      <c r="S153" s="4" t="s">
        <v>16</v>
      </c>
      <c r="T153" s="38"/>
      <c r="U153" s="68"/>
      <c r="V153" s="71"/>
      <c r="W153" s="43" t="s">
        <v>65</v>
      </c>
      <c r="X153" s="11" t="s">
        <v>16</v>
      </c>
      <c r="Y153" s="11" t="s">
        <v>22</v>
      </c>
      <c r="Z153" s="44" t="s">
        <v>6</v>
      </c>
      <c r="AA153" s="45" t="s">
        <v>7</v>
      </c>
      <c r="AB153" s="46">
        <f t="shared" si="20"/>
        <v>2539.6000000000004</v>
      </c>
      <c r="AC153" s="12" t="s">
        <v>16</v>
      </c>
      <c r="AE153" s="68"/>
      <c r="AF153" s="71"/>
      <c r="AG153" s="43" t="s">
        <v>65</v>
      </c>
      <c r="AH153" s="11" t="s">
        <v>16</v>
      </c>
      <c r="AI153" s="11" t="s">
        <v>22</v>
      </c>
      <c r="AJ153" s="44" t="s">
        <v>6</v>
      </c>
      <c r="AK153" s="45" t="s">
        <v>7</v>
      </c>
      <c r="AL153" s="46">
        <f t="shared" si="21"/>
        <v>2314.9</v>
      </c>
      <c r="AM153" s="12" t="s">
        <v>16</v>
      </c>
      <c r="AN153" s="38"/>
    </row>
    <row r="154" spans="1:40" x14ac:dyDescent="0.25">
      <c r="A154" s="83"/>
      <c r="B154" s="74"/>
      <c r="C154" s="25" t="s">
        <v>38</v>
      </c>
      <c r="D154" s="3" t="s">
        <v>16</v>
      </c>
      <c r="E154" s="3" t="s">
        <v>22</v>
      </c>
      <c r="F154" s="32" t="s">
        <v>6</v>
      </c>
      <c r="G154" s="34" t="s">
        <v>7</v>
      </c>
      <c r="H154" s="28">
        <v>2664.3</v>
      </c>
      <c r="I154" s="4" t="s">
        <v>16</v>
      </c>
      <c r="K154" s="83"/>
      <c r="L154" s="74"/>
      <c r="M154" s="25" t="s">
        <v>38</v>
      </c>
      <c r="N154" s="3" t="s">
        <v>16</v>
      </c>
      <c r="O154" s="3" t="s">
        <v>22</v>
      </c>
      <c r="P154" s="32" t="s">
        <v>6</v>
      </c>
      <c r="Q154" s="34" t="s">
        <v>7</v>
      </c>
      <c r="R154" s="28">
        <v>2407.5</v>
      </c>
      <c r="S154" s="4" t="s">
        <v>16</v>
      </c>
      <c r="T154" s="38"/>
      <c r="U154" s="68"/>
      <c r="V154" s="71"/>
      <c r="W154" s="43" t="s">
        <v>39</v>
      </c>
      <c r="X154" s="11" t="s">
        <v>16</v>
      </c>
      <c r="Y154" s="11" t="s">
        <v>22</v>
      </c>
      <c r="Z154" s="44" t="s">
        <v>6</v>
      </c>
      <c r="AA154" s="45" t="s">
        <v>7</v>
      </c>
      <c r="AB154" s="46">
        <f t="shared" si="20"/>
        <v>2764.3</v>
      </c>
      <c r="AC154" s="12" t="s">
        <v>16</v>
      </c>
      <c r="AE154" s="68"/>
      <c r="AF154" s="71"/>
      <c r="AG154" s="43" t="s">
        <v>39</v>
      </c>
      <c r="AH154" s="11" t="s">
        <v>16</v>
      </c>
      <c r="AI154" s="11" t="s">
        <v>22</v>
      </c>
      <c r="AJ154" s="44" t="s">
        <v>6</v>
      </c>
      <c r="AK154" s="45" t="s">
        <v>7</v>
      </c>
      <c r="AL154" s="46">
        <f t="shared" si="21"/>
        <v>2507.5</v>
      </c>
      <c r="AM154" s="12" t="s">
        <v>16</v>
      </c>
      <c r="AN154" s="38"/>
    </row>
    <row r="155" spans="1:40" x14ac:dyDescent="0.25">
      <c r="A155" s="83"/>
      <c r="B155" s="74"/>
      <c r="C155" s="25" t="s">
        <v>28</v>
      </c>
      <c r="D155" s="3" t="s">
        <v>16</v>
      </c>
      <c r="E155" s="3" t="s">
        <v>22</v>
      </c>
      <c r="F155" s="32" t="s">
        <v>6</v>
      </c>
      <c r="G155" s="34" t="s">
        <v>7</v>
      </c>
      <c r="H155" s="28">
        <v>2744.55</v>
      </c>
      <c r="I155" s="4" t="s">
        <v>16</v>
      </c>
      <c r="K155" s="83"/>
      <c r="L155" s="74"/>
      <c r="M155" s="25" t="s">
        <v>28</v>
      </c>
      <c r="N155" s="3" t="s">
        <v>16</v>
      </c>
      <c r="O155" s="3" t="s">
        <v>22</v>
      </c>
      <c r="P155" s="32" t="s">
        <v>6</v>
      </c>
      <c r="Q155" s="34" t="s">
        <v>7</v>
      </c>
      <c r="R155" s="28">
        <v>2487.75</v>
      </c>
      <c r="S155" s="4" t="s">
        <v>16</v>
      </c>
      <c r="T155" s="38"/>
      <c r="U155" s="68"/>
      <c r="V155" s="71"/>
      <c r="W155" s="43" t="s">
        <v>44</v>
      </c>
      <c r="X155" s="11" t="s">
        <v>16</v>
      </c>
      <c r="Y155" s="11" t="s">
        <v>22</v>
      </c>
      <c r="Z155" s="44" t="s">
        <v>6</v>
      </c>
      <c r="AA155" s="45" t="s">
        <v>7</v>
      </c>
      <c r="AB155" s="46">
        <f t="shared" si="20"/>
        <v>2844.55</v>
      </c>
      <c r="AC155" s="12" t="s">
        <v>16</v>
      </c>
      <c r="AE155" s="68"/>
      <c r="AF155" s="71"/>
      <c r="AG155" s="43" t="s">
        <v>44</v>
      </c>
      <c r="AH155" s="11" t="s">
        <v>16</v>
      </c>
      <c r="AI155" s="11" t="s">
        <v>22</v>
      </c>
      <c r="AJ155" s="44" t="s">
        <v>6</v>
      </c>
      <c r="AK155" s="45" t="s">
        <v>7</v>
      </c>
      <c r="AL155" s="46">
        <f t="shared" si="21"/>
        <v>2587.75</v>
      </c>
      <c r="AM155" s="12" t="s">
        <v>16</v>
      </c>
      <c r="AN155" s="38"/>
    </row>
    <row r="156" spans="1:40" x14ac:dyDescent="0.25">
      <c r="A156" s="83"/>
      <c r="B156" s="74"/>
      <c r="C156" s="25" t="s">
        <v>26</v>
      </c>
      <c r="D156" s="3" t="s">
        <v>16</v>
      </c>
      <c r="E156" s="3" t="s">
        <v>22</v>
      </c>
      <c r="F156" s="32" t="s">
        <v>6</v>
      </c>
      <c r="G156" s="34" t="s">
        <v>7</v>
      </c>
      <c r="H156" s="28">
        <v>3025.4250000000002</v>
      </c>
      <c r="I156" s="4" t="s">
        <v>16</v>
      </c>
      <c r="K156" s="83"/>
      <c r="L156" s="74"/>
      <c r="M156" s="25" t="s">
        <v>26</v>
      </c>
      <c r="N156" s="3" t="s">
        <v>16</v>
      </c>
      <c r="O156" s="3" t="s">
        <v>22</v>
      </c>
      <c r="P156" s="32" t="s">
        <v>6</v>
      </c>
      <c r="Q156" s="34" t="s">
        <v>7</v>
      </c>
      <c r="R156" s="28">
        <v>2704.4250000000002</v>
      </c>
      <c r="S156" s="4" t="s">
        <v>16</v>
      </c>
      <c r="T156" s="38"/>
      <c r="U156" s="68"/>
      <c r="V156" s="71"/>
      <c r="W156" s="43" t="s">
        <v>42</v>
      </c>
      <c r="X156" s="11" t="s">
        <v>16</v>
      </c>
      <c r="Y156" s="11" t="s">
        <v>22</v>
      </c>
      <c r="Z156" s="44" t="s">
        <v>6</v>
      </c>
      <c r="AA156" s="45" t="s">
        <v>7</v>
      </c>
      <c r="AB156" s="46">
        <f t="shared" si="20"/>
        <v>3125.4250000000002</v>
      </c>
      <c r="AC156" s="12" t="s">
        <v>16</v>
      </c>
      <c r="AE156" s="68"/>
      <c r="AF156" s="71"/>
      <c r="AG156" s="43" t="s">
        <v>42</v>
      </c>
      <c r="AH156" s="11" t="s">
        <v>16</v>
      </c>
      <c r="AI156" s="11" t="s">
        <v>22</v>
      </c>
      <c r="AJ156" s="44" t="s">
        <v>6</v>
      </c>
      <c r="AK156" s="45" t="s">
        <v>7</v>
      </c>
      <c r="AL156" s="46">
        <f t="shared" si="21"/>
        <v>2804.4250000000002</v>
      </c>
      <c r="AM156" s="12" t="s">
        <v>16</v>
      </c>
      <c r="AN156" s="38"/>
    </row>
    <row r="157" spans="1:40" x14ac:dyDescent="0.25">
      <c r="A157" s="83"/>
      <c r="B157" s="74"/>
      <c r="C157" s="25" t="s">
        <v>29</v>
      </c>
      <c r="D157" s="3" t="s">
        <v>16</v>
      </c>
      <c r="E157" s="3" t="s">
        <v>22</v>
      </c>
      <c r="F157" s="32" t="s">
        <v>6</v>
      </c>
      <c r="G157" s="34" t="s">
        <v>7</v>
      </c>
      <c r="H157" s="28">
        <v>3362.4750000000004</v>
      </c>
      <c r="I157" s="4" t="s">
        <v>16</v>
      </c>
      <c r="K157" s="83"/>
      <c r="L157" s="74"/>
      <c r="M157" s="25" t="s">
        <v>29</v>
      </c>
      <c r="N157" s="3" t="s">
        <v>16</v>
      </c>
      <c r="O157" s="3" t="s">
        <v>22</v>
      </c>
      <c r="P157" s="32" t="s">
        <v>6</v>
      </c>
      <c r="Q157" s="34" t="s">
        <v>7</v>
      </c>
      <c r="R157" s="28">
        <v>3009.375</v>
      </c>
      <c r="S157" s="4" t="s">
        <v>16</v>
      </c>
      <c r="T157" s="38"/>
      <c r="U157" s="68"/>
      <c r="V157" s="71"/>
      <c r="W157" s="43" t="s">
        <v>45</v>
      </c>
      <c r="X157" s="11" t="s">
        <v>16</v>
      </c>
      <c r="Y157" s="11" t="s">
        <v>22</v>
      </c>
      <c r="Z157" s="44" t="s">
        <v>6</v>
      </c>
      <c r="AA157" s="45" t="s">
        <v>7</v>
      </c>
      <c r="AB157" s="46">
        <f t="shared" si="20"/>
        <v>3462.4750000000004</v>
      </c>
      <c r="AC157" s="12" t="s">
        <v>16</v>
      </c>
      <c r="AE157" s="68"/>
      <c r="AF157" s="71"/>
      <c r="AG157" s="43" t="s">
        <v>45</v>
      </c>
      <c r="AH157" s="11" t="s">
        <v>16</v>
      </c>
      <c r="AI157" s="11" t="s">
        <v>22</v>
      </c>
      <c r="AJ157" s="44" t="s">
        <v>6</v>
      </c>
      <c r="AK157" s="45" t="s">
        <v>7</v>
      </c>
      <c r="AL157" s="46">
        <f t="shared" si="21"/>
        <v>3109.375</v>
      </c>
      <c r="AM157" s="12" t="s">
        <v>16</v>
      </c>
      <c r="AN157" s="38"/>
    </row>
    <row r="158" spans="1:40" x14ac:dyDescent="0.25">
      <c r="A158" s="83"/>
      <c r="B158" s="74"/>
      <c r="C158" s="25" t="s">
        <v>27</v>
      </c>
      <c r="D158" s="3" t="s">
        <v>16</v>
      </c>
      <c r="E158" s="3" t="s">
        <v>22</v>
      </c>
      <c r="F158" s="32" t="s">
        <v>6</v>
      </c>
      <c r="G158" s="34" t="s">
        <v>7</v>
      </c>
      <c r="H158" s="28">
        <v>3813.48</v>
      </c>
      <c r="I158" s="4" t="s">
        <v>16</v>
      </c>
      <c r="K158" s="83"/>
      <c r="L158" s="74"/>
      <c r="M158" s="25" t="s">
        <v>27</v>
      </c>
      <c r="N158" s="3" t="s">
        <v>16</v>
      </c>
      <c r="O158" s="3" t="s">
        <v>22</v>
      </c>
      <c r="P158" s="32" t="s">
        <v>6</v>
      </c>
      <c r="Q158" s="34" t="s">
        <v>7</v>
      </c>
      <c r="R158" s="28">
        <v>3466.8</v>
      </c>
      <c r="S158" s="4" t="s">
        <v>16</v>
      </c>
      <c r="T158" s="38"/>
      <c r="U158" s="68"/>
      <c r="V158" s="71"/>
      <c r="W158" s="43" t="s">
        <v>43</v>
      </c>
      <c r="X158" s="11" t="s">
        <v>16</v>
      </c>
      <c r="Y158" s="11" t="s">
        <v>22</v>
      </c>
      <c r="Z158" s="44" t="s">
        <v>6</v>
      </c>
      <c r="AA158" s="45" t="s">
        <v>7</v>
      </c>
      <c r="AB158" s="46">
        <f t="shared" si="20"/>
        <v>3913.48</v>
      </c>
      <c r="AC158" s="12" t="s">
        <v>16</v>
      </c>
      <c r="AE158" s="68"/>
      <c r="AF158" s="71"/>
      <c r="AG158" s="43" t="s">
        <v>43</v>
      </c>
      <c r="AH158" s="11" t="s">
        <v>16</v>
      </c>
      <c r="AI158" s="11" t="s">
        <v>22</v>
      </c>
      <c r="AJ158" s="44" t="s">
        <v>6</v>
      </c>
      <c r="AK158" s="45" t="s">
        <v>7</v>
      </c>
      <c r="AL158" s="46">
        <f t="shared" si="21"/>
        <v>3566.8</v>
      </c>
      <c r="AM158" s="12" t="s">
        <v>16</v>
      </c>
      <c r="AN158" s="38"/>
    </row>
    <row r="159" spans="1:40" x14ac:dyDescent="0.25">
      <c r="A159" s="83"/>
      <c r="B159" s="74"/>
      <c r="C159" s="25" t="s">
        <v>30</v>
      </c>
      <c r="D159" s="3" t="s">
        <v>16</v>
      </c>
      <c r="E159" s="3" t="s">
        <v>22</v>
      </c>
      <c r="F159" s="32" t="s">
        <v>6</v>
      </c>
      <c r="G159" s="34" t="s">
        <v>7</v>
      </c>
      <c r="H159" s="28">
        <v>4550.1750000000002</v>
      </c>
      <c r="I159" s="4" t="s">
        <v>16</v>
      </c>
      <c r="K159" s="83"/>
      <c r="L159" s="74"/>
      <c r="M159" s="25" t="s">
        <v>30</v>
      </c>
      <c r="N159" s="3" t="s">
        <v>16</v>
      </c>
      <c r="O159" s="3" t="s">
        <v>22</v>
      </c>
      <c r="P159" s="32" t="s">
        <v>6</v>
      </c>
      <c r="Q159" s="34" t="s">
        <v>7</v>
      </c>
      <c r="R159" s="28">
        <v>4068.6750000000002</v>
      </c>
      <c r="S159" s="4" t="s">
        <v>16</v>
      </c>
      <c r="T159" s="38"/>
      <c r="U159" s="68"/>
      <c r="V159" s="71"/>
      <c r="W159" s="43" t="s">
        <v>46</v>
      </c>
      <c r="X159" s="11" t="s">
        <v>16</v>
      </c>
      <c r="Y159" s="11" t="s">
        <v>22</v>
      </c>
      <c r="Z159" s="44" t="s">
        <v>6</v>
      </c>
      <c r="AA159" s="45" t="s">
        <v>7</v>
      </c>
      <c r="AB159" s="46">
        <f t="shared" si="20"/>
        <v>4650.1750000000002</v>
      </c>
      <c r="AC159" s="12" t="s">
        <v>16</v>
      </c>
      <c r="AE159" s="68"/>
      <c r="AF159" s="71"/>
      <c r="AG159" s="43" t="s">
        <v>46</v>
      </c>
      <c r="AH159" s="11" t="s">
        <v>16</v>
      </c>
      <c r="AI159" s="11" t="s">
        <v>22</v>
      </c>
      <c r="AJ159" s="44" t="s">
        <v>6</v>
      </c>
      <c r="AK159" s="45" t="s">
        <v>7</v>
      </c>
      <c r="AL159" s="46">
        <f t="shared" si="21"/>
        <v>4168.6750000000002</v>
      </c>
      <c r="AM159" s="12" t="s">
        <v>16</v>
      </c>
      <c r="AN159" s="38"/>
    </row>
    <row r="160" spans="1:40" x14ac:dyDescent="0.25">
      <c r="A160" s="83"/>
      <c r="B160" s="74"/>
      <c r="C160" s="25" t="s">
        <v>77</v>
      </c>
      <c r="D160" s="3" t="s">
        <v>60</v>
      </c>
      <c r="E160" s="3" t="s">
        <v>20</v>
      </c>
      <c r="F160" s="32" t="s">
        <v>6</v>
      </c>
      <c r="G160" s="34" t="s">
        <v>7</v>
      </c>
      <c r="H160" s="28">
        <v>7383</v>
      </c>
      <c r="I160" s="4" t="s">
        <v>16</v>
      </c>
      <c r="K160" s="83"/>
      <c r="L160" s="74"/>
      <c r="M160" s="25" t="s">
        <v>77</v>
      </c>
      <c r="N160" s="3" t="s">
        <v>60</v>
      </c>
      <c r="O160" s="3" t="s">
        <v>20</v>
      </c>
      <c r="P160" s="32" t="s">
        <v>6</v>
      </c>
      <c r="Q160" s="34" t="s">
        <v>7</v>
      </c>
      <c r="R160" s="28">
        <v>7190.4000000000005</v>
      </c>
      <c r="S160" s="4" t="s">
        <v>16</v>
      </c>
      <c r="T160" s="38"/>
      <c r="U160" s="68"/>
      <c r="V160" s="71"/>
      <c r="W160" s="43" t="s">
        <v>94</v>
      </c>
      <c r="X160" s="11" t="s">
        <v>60</v>
      </c>
      <c r="Y160" s="11" t="s">
        <v>20</v>
      </c>
      <c r="Z160" s="44" t="s">
        <v>6</v>
      </c>
      <c r="AA160" s="45" t="s">
        <v>7</v>
      </c>
      <c r="AB160" s="46">
        <f>H160+200</f>
        <v>7583</v>
      </c>
      <c r="AC160" s="12" t="s">
        <v>16</v>
      </c>
      <c r="AE160" s="68"/>
      <c r="AF160" s="71"/>
      <c r="AG160" s="43" t="s">
        <v>94</v>
      </c>
      <c r="AH160" s="11" t="s">
        <v>60</v>
      </c>
      <c r="AI160" s="11" t="s">
        <v>20</v>
      </c>
      <c r="AJ160" s="44" t="s">
        <v>6</v>
      </c>
      <c r="AK160" s="45" t="s">
        <v>7</v>
      </c>
      <c r="AL160" s="46">
        <f>R160+200</f>
        <v>7390.4000000000005</v>
      </c>
      <c r="AM160" s="12" t="s">
        <v>16</v>
      </c>
      <c r="AN160" s="38"/>
    </row>
    <row r="161" spans="1:40" x14ac:dyDescent="0.25">
      <c r="A161" s="83"/>
      <c r="B161" s="74"/>
      <c r="C161" s="25" t="s">
        <v>57</v>
      </c>
      <c r="D161" s="3" t="s">
        <v>17</v>
      </c>
      <c r="E161" s="3" t="s">
        <v>21</v>
      </c>
      <c r="F161" s="32" t="s">
        <v>6</v>
      </c>
      <c r="G161" s="34" t="s">
        <v>7</v>
      </c>
      <c r="H161" s="28">
        <v>7543.5</v>
      </c>
      <c r="I161" s="4" t="s">
        <v>16</v>
      </c>
      <c r="K161" s="83"/>
      <c r="L161" s="74"/>
      <c r="M161" s="25" t="s">
        <v>57</v>
      </c>
      <c r="N161" s="3" t="s">
        <v>17</v>
      </c>
      <c r="O161" s="3" t="s">
        <v>21</v>
      </c>
      <c r="P161" s="32" t="s">
        <v>6</v>
      </c>
      <c r="Q161" s="34" t="s">
        <v>7</v>
      </c>
      <c r="R161" s="28">
        <v>7350.9000000000005</v>
      </c>
      <c r="S161" s="4" t="s">
        <v>16</v>
      </c>
      <c r="T161" s="38"/>
      <c r="U161" s="68"/>
      <c r="V161" s="71"/>
      <c r="W161" s="43" t="s">
        <v>66</v>
      </c>
      <c r="X161" s="11" t="s">
        <v>17</v>
      </c>
      <c r="Y161" s="11" t="s">
        <v>21</v>
      </c>
      <c r="Z161" s="44" t="s">
        <v>6</v>
      </c>
      <c r="AA161" s="45" t="s">
        <v>7</v>
      </c>
      <c r="AB161" s="46">
        <f t="shared" ref="AB161:AB173" si="22">H161+200</f>
        <v>7743.5</v>
      </c>
      <c r="AC161" s="12" t="s">
        <v>16</v>
      </c>
      <c r="AE161" s="68"/>
      <c r="AF161" s="71"/>
      <c r="AG161" s="43" t="s">
        <v>66</v>
      </c>
      <c r="AH161" s="11" t="s">
        <v>17</v>
      </c>
      <c r="AI161" s="11" t="s">
        <v>21</v>
      </c>
      <c r="AJ161" s="44" t="s">
        <v>6</v>
      </c>
      <c r="AK161" s="45" t="s">
        <v>7</v>
      </c>
      <c r="AL161" s="46">
        <f t="shared" ref="AL161:AL173" si="23">R161+200</f>
        <v>7550.9000000000005</v>
      </c>
      <c r="AM161" s="12" t="s">
        <v>16</v>
      </c>
      <c r="AN161" s="38"/>
    </row>
    <row r="162" spans="1:40" x14ac:dyDescent="0.25">
      <c r="A162" s="83"/>
      <c r="B162" s="74"/>
      <c r="C162" s="25" t="s">
        <v>58</v>
      </c>
      <c r="D162" s="3" t="s">
        <v>16</v>
      </c>
      <c r="E162" s="3" t="s">
        <v>22</v>
      </c>
      <c r="F162" s="32" t="s">
        <v>6</v>
      </c>
      <c r="G162" s="34" t="s">
        <v>7</v>
      </c>
      <c r="H162" s="28">
        <v>7704</v>
      </c>
      <c r="I162" s="4" t="s">
        <v>16</v>
      </c>
      <c r="K162" s="83"/>
      <c r="L162" s="74"/>
      <c r="M162" s="25" t="s">
        <v>58</v>
      </c>
      <c r="N162" s="3" t="s">
        <v>16</v>
      </c>
      <c r="O162" s="3" t="s">
        <v>22</v>
      </c>
      <c r="P162" s="32" t="s">
        <v>6</v>
      </c>
      <c r="Q162" s="34" t="s">
        <v>7</v>
      </c>
      <c r="R162" s="28">
        <v>7511.4000000000005</v>
      </c>
      <c r="S162" s="4" t="s">
        <v>16</v>
      </c>
      <c r="T162" s="38"/>
      <c r="U162" s="68"/>
      <c r="V162" s="71"/>
      <c r="W162" s="43" t="s">
        <v>67</v>
      </c>
      <c r="X162" s="11" t="s">
        <v>16</v>
      </c>
      <c r="Y162" s="11" t="s">
        <v>22</v>
      </c>
      <c r="Z162" s="44" t="s">
        <v>6</v>
      </c>
      <c r="AA162" s="45" t="s">
        <v>7</v>
      </c>
      <c r="AB162" s="46">
        <f t="shared" si="22"/>
        <v>7904</v>
      </c>
      <c r="AC162" s="12" t="s">
        <v>16</v>
      </c>
      <c r="AE162" s="68"/>
      <c r="AF162" s="71"/>
      <c r="AG162" s="43" t="s">
        <v>67</v>
      </c>
      <c r="AH162" s="11" t="s">
        <v>16</v>
      </c>
      <c r="AI162" s="11" t="s">
        <v>22</v>
      </c>
      <c r="AJ162" s="44" t="s">
        <v>6</v>
      </c>
      <c r="AK162" s="45" t="s">
        <v>7</v>
      </c>
      <c r="AL162" s="46">
        <f t="shared" si="23"/>
        <v>7711.4000000000005</v>
      </c>
      <c r="AM162" s="12" t="s">
        <v>16</v>
      </c>
      <c r="AN162" s="38"/>
    </row>
    <row r="163" spans="1:40" x14ac:dyDescent="0.25">
      <c r="A163" s="83"/>
      <c r="B163" s="74"/>
      <c r="C163" s="25" t="s">
        <v>78</v>
      </c>
      <c r="D163" s="3" t="s">
        <v>60</v>
      </c>
      <c r="E163" s="3" t="s">
        <v>20</v>
      </c>
      <c r="F163" s="32" t="s">
        <v>6</v>
      </c>
      <c r="G163" s="34" t="s">
        <v>7</v>
      </c>
      <c r="H163" s="28">
        <v>7864.5000000000009</v>
      </c>
      <c r="I163" s="4" t="s">
        <v>16</v>
      </c>
      <c r="K163" s="83"/>
      <c r="L163" s="74"/>
      <c r="M163" s="25" t="s">
        <v>78</v>
      </c>
      <c r="N163" s="3" t="s">
        <v>60</v>
      </c>
      <c r="O163" s="3" t="s">
        <v>20</v>
      </c>
      <c r="P163" s="32" t="s">
        <v>6</v>
      </c>
      <c r="Q163" s="34" t="s">
        <v>7</v>
      </c>
      <c r="R163" s="28">
        <v>7671.9000000000005</v>
      </c>
      <c r="S163" s="4" t="s">
        <v>16</v>
      </c>
      <c r="T163" s="38"/>
      <c r="U163" s="68"/>
      <c r="V163" s="71"/>
      <c r="W163" s="43" t="s">
        <v>95</v>
      </c>
      <c r="X163" s="11" t="s">
        <v>60</v>
      </c>
      <c r="Y163" s="11" t="s">
        <v>20</v>
      </c>
      <c r="Z163" s="44" t="s">
        <v>6</v>
      </c>
      <c r="AA163" s="45" t="s">
        <v>7</v>
      </c>
      <c r="AB163" s="46">
        <f t="shared" si="22"/>
        <v>8064.5000000000009</v>
      </c>
      <c r="AC163" s="12" t="s">
        <v>16</v>
      </c>
      <c r="AE163" s="68"/>
      <c r="AF163" s="71"/>
      <c r="AG163" s="43" t="s">
        <v>95</v>
      </c>
      <c r="AH163" s="11" t="s">
        <v>60</v>
      </c>
      <c r="AI163" s="11" t="s">
        <v>20</v>
      </c>
      <c r="AJ163" s="44" t="s">
        <v>6</v>
      </c>
      <c r="AK163" s="45" t="s">
        <v>7</v>
      </c>
      <c r="AL163" s="46">
        <f t="shared" si="23"/>
        <v>7871.9000000000005</v>
      </c>
      <c r="AM163" s="12" t="s">
        <v>16</v>
      </c>
      <c r="AN163" s="38"/>
    </row>
    <row r="164" spans="1:40" x14ac:dyDescent="0.25">
      <c r="A164" s="83"/>
      <c r="B164" s="74"/>
      <c r="C164" s="25" t="s">
        <v>62</v>
      </c>
      <c r="D164" s="3" t="s">
        <v>17</v>
      </c>
      <c r="E164" s="3" t="s">
        <v>21</v>
      </c>
      <c r="F164" s="32" t="s">
        <v>6</v>
      </c>
      <c r="G164" s="34" t="s">
        <v>7</v>
      </c>
      <c r="H164" s="28">
        <v>8057.1</v>
      </c>
      <c r="I164" s="4" t="s">
        <v>16</v>
      </c>
      <c r="K164" s="83"/>
      <c r="L164" s="74"/>
      <c r="M164" s="25" t="s">
        <v>62</v>
      </c>
      <c r="N164" s="3" t="s">
        <v>17</v>
      </c>
      <c r="O164" s="3" t="s">
        <v>21</v>
      </c>
      <c r="P164" s="32" t="s">
        <v>6</v>
      </c>
      <c r="Q164" s="34" t="s">
        <v>7</v>
      </c>
      <c r="R164" s="28">
        <v>7864.5000000000009</v>
      </c>
      <c r="S164" s="4" t="s">
        <v>16</v>
      </c>
      <c r="T164" s="38"/>
      <c r="U164" s="68"/>
      <c r="V164" s="71"/>
      <c r="W164" s="43" t="s">
        <v>68</v>
      </c>
      <c r="X164" s="11" t="s">
        <v>17</v>
      </c>
      <c r="Y164" s="11" t="s">
        <v>21</v>
      </c>
      <c r="Z164" s="44" t="s">
        <v>6</v>
      </c>
      <c r="AA164" s="45" t="s">
        <v>7</v>
      </c>
      <c r="AB164" s="46">
        <f t="shared" si="22"/>
        <v>8257.1</v>
      </c>
      <c r="AC164" s="12" t="s">
        <v>16</v>
      </c>
      <c r="AE164" s="68"/>
      <c r="AF164" s="71"/>
      <c r="AG164" s="43" t="s">
        <v>68</v>
      </c>
      <c r="AH164" s="11" t="s">
        <v>17</v>
      </c>
      <c r="AI164" s="11" t="s">
        <v>21</v>
      </c>
      <c r="AJ164" s="44" t="s">
        <v>6</v>
      </c>
      <c r="AK164" s="45" t="s">
        <v>7</v>
      </c>
      <c r="AL164" s="46">
        <f t="shared" si="23"/>
        <v>8064.5000000000009</v>
      </c>
      <c r="AM164" s="12" t="s">
        <v>16</v>
      </c>
      <c r="AN164" s="38"/>
    </row>
    <row r="165" spans="1:40" x14ac:dyDescent="0.25">
      <c r="A165" s="83"/>
      <c r="B165" s="74"/>
      <c r="C165" s="25" t="s">
        <v>63</v>
      </c>
      <c r="D165" s="3" t="s">
        <v>16</v>
      </c>
      <c r="E165" s="3" t="s">
        <v>22</v>
      </c>
      <c r="F165" s="32" t="s">
        <v>6</v>
      </c>
      <c r="G165" s="34" t="s">
        <v>7</v>
      </c>
      <c r="H165" s="28">
        <v>8249.7000000000007</v>
      </c>
      <c r="I165" s="4" t="s">
        <v>16</v>
      </c>
      <c r="K165" s="83"/>
      <c r="L165" s="74"/>
      <c r="M165" s="25" t="s">
        <v>63</v>
      </c>
      <c r="N165" s="3" t="s">
        <v>16</v>
      </c>
      <c r="O165" s="3" t="s">
        <v>22</v>
      </c>
      <c r="P165" s="32" t="s">
        <v>6</v>
      </c>
      <c r="Q165" s="34" t="s">
        <v>7</v>
      </c>
      <c r="R165" s="28">
        <v>8057.1</v>
      </c>
      <c r="S165" s="4" t="s">
        <v>16</v>
      </c>
      <c r="T165" s="38"/>
      <c r="U165" s="68"/>
      <c r="V165" s="71"/>
      <c r="W165" s="43" t="s">
        <v>69</v>
      </c>
      <c r="X165" s="11" t="s">
        <v>16</v>
      </c>
      <c r="Y165" s="11" t="s">
        <v>22</v>
      </c>
      <c r="Z165" s="44" t="s">
        <v>6</v>
      </c>
      <c r="AA165" s="45" t="s">
        <v>7</v>
      </c>
      <c r="AB165" s="46">
        <f t="shared" si="22"/>
        <v>8449.7000000000007</v>
      </c>
      <c r="AC165" s="12" t="s">
        <v>16</v>
      </c>
      <c r="AE165" s="68"/>
      <c r="AF165" s="71"/>
      <c r="AG165" s="43" t="s">
        <v>69</v>
      </c>
      <c r="AH165" s="11" t="s">
        <v>16</v>
      </c>
      <c r="AI165" s="11" t="s">
        <v>22</v>
      </c>
      <c r="AJ165" s="44" t="s">
        <v>6</v>
      </c>
      <c r="AK165" s="45" t="s">
        <v>7</v>
      </c>
      <c r="AL165" s="46">
        <f t="shared" si="23"/>
        <v>8257.1</v>
      </c>
      <c r="AM165" s="12" t="s">
        <v>16</v>
      </c>
      <c r="AN165" s="38"/>
    </row>
    <row r="166" spans="1:40" x14ac:dyDescent="0.25">
      <c r="A166" s="83"/>
      <c r="B166" s="74"/>
      <c r="C166" s="25" t="s">
        <v>79</v>
      </c>
      <c r="D166" s="3" t="s">
        <v>17</v>
      </c>
      <c r="E166" s="3" t="s">
        <v>20</v>
      </c>
      <c r="F166" s="32" t="s">
        <v>6</v>
      </c>
      <c r="G166" s="34" t="s">
        <v>7</v>
      </c>
      <c r="H166" s="28">
        <v>8939.85</v>
      </c>
      <c r="I166" s="4" t="s">
        <v>16</v>
      </c>
      <c r="K166" s="83"/>
      <c r="L166" s="74"/>
      <c r="M166" s="25" t="s">
        <v>79</v>
      </c>
      <c r="N166" s="3" t="s">
        <v>17</v>
      </c>
      <c r="O166" s="3" t="s">
        <v>20</v>
      </c>
      <c r="P166" s="32" t="s">
        <v>6</v>
      </c>
      <c r="Q166" s="34" t="s">
        <v>7</v>
      </c>
      <c r="R166" s="28">
        <v>8008.9500000000007</v>
      </c>
      <c r="S166" s="4" t="s">
        <v>16</v>
      </c>
      <c r="T166" s="38"/>
      <c r="U166" s="68"/>
      <c r="V166" s="71"/>
      <c r="W166" s="43" t="s">
        <v>96</v>
      </c>
      <c r="X166" s="11" t="s">
        <v>17</v>
      </c>
      <c r="Y166" s="11" t="s">
        <v>20</v>
      </c>
      <c r="Z166" s="44" t="s">
        <v>6</v>
      </c>
      <c r="AA166" s="45" t="s">
        <v>7</v>
      </c>
      <c r="AB166" s="46">
        <f t="shared" si="22"/>
        <v>9139.85</v>
      </c>
      <c r="AC166" s="12" t="s">
        <v>16</v>
      </c>
      <c r="AE166" s="68"/>
      <c r="AF166" s="71"/>
      <c r="AG166" s="43" t="s">
        <v>96</v>
      </c>
      <c r="AH166" s="11" t="s">
        <v>17</v>
      </c>
      <c r="AI166" s="11" t="s">
        <v>20</v>
      </c>
      <c r="AJ166" s="44" t="s">
        <v>6</v>
      </c>
      <c r="AK166" s="45" t="s">
        <v>7</v>
      </c>
      <c r="AL166" s="46">
        <f t="shared" si="23"/>
        <v>8208.9500000000007</v>
      </c>
      <c r="AM166" s="12" t="s">
        <v>16</v>
      </c>
      <c r="AN166" s="38"/>
    </row>
    <row r="167" spans="1:40" x14ac:dyDescent="0.25">
      <c r="A167" s="83"/>
      <c r="B167" s="74"/>
      <c r="C167" s="25" t="s">
        <v>31</v>
      </c>
      <c r="D167" s="3" t="s">
        <v>59</v>
      </c>
      <c r="E167" s="3" t="s">
        <v>21</v>
      </c>
      <c r="F167" s="32" t="s">
        <v>6</v>
      </c>
      <c r="G167" s="34" t="s">
        <v>7</v>
      </c>
      <c r="H167" s="28">
        <v>9100.35</v>
      </c>
      <c r="I167" s="4" t="s">
        <v>16</v>
      </c>
      <c r="K167" s="83"/>
      <c r="L167" s="74"/>
      <c r="M167" s="25" t="s">
        <v>31</v>
      </c>
      <c r="N167" s="3" t="s">
        <v>59</v>
      </c>
      <c r="O167" s="3" t="s">
        <v>21</v>
      </c>
      <c r="P167" s="32" t="s">
        <v>6</v>
      </c>
      <c r="Q167" s="34" t="s">
        <v>7</v>
      </c>
      <c r="R167" s="28">
        <v>8169.4500000000007</v>
      </c>
      <c r="S167" s="4" t="s">
        <v>16</v>
      </c>
      <c r="T167" s="38"/>
      <c r="U167" s="68"/>
      <c r="V167" s="71"/>
      <c r="W167" s="43" t="s">
        <v>47</v>
      </c>
      <c r="X167" s="11" t="s">
        <v>59</v>
      </c>
      <c r="Y167" s="11" t="s">
        <v>21</v>
      </c>
      <c r="Z167" s="44" t="s">
        <v>6</v>
      </c>
      <c r="AA167" s="45" t="s">
        <v>7</v>
      </c>
      <c r="AB167" s="46">
        <f t="shared" si="22"/>
        <v>9300.35</v>
      </c>
      <c r="AC167" s="12" t="s">
        <v>16</v>
      </c>
      <c r="AE167" s="68"/>
      <c r="AF167" s="71"/>
      <c r="AG167" s="43" t="s">
        <v>47</v>
      </c>
      <c r="AH167" s="11" t="s">
        <v>59</v>
      </c>
      <c r="AI167" s="11" t="s">
        <v>21</v>
      </c>
      <c r="AJ167" s="44" t="s">
        <v>6</v>
      </c>
      <c r="AK167" s="45" t="s">
        <v>7</v>
      </c>
      <c r="AL167" s="46">
        <f t="shared" si="23"/>
        <v>8369.4500000000007</v>
      </c>
      <c r="AM167" s="12" t="s">
        <v>16</v>
      </c>
      <c r="AN167" s="38"/>
    </row>
    <row r="168" spans="1:40" x14ac:dyDescent="0.25">
      <c r="A168" s="83"/>
      <c r="B168" s="74"/>
      <c r="C168" s="25" t="s">
        <v>32</v>
      </c>
      <c r="D168" s="3" t="s">
        <v>16</v>
      </c>
      <c r="E168" s="3" t="s">
        <v>22</v>
      </c>
      <c r="F168" s="32" t="s">
        <v>6</v>
      </c>
      <c r="G168" s="34" t="s">
        <v>7</v>
      </c>
      <c r="H168" s="28">
        <v>9260.85</v>
      </c>
      <c r="I168" s="4" t="s">
        <v>16</v>
      </c>
      <c r="K168" s="83"/>
      <c r="L168" s="74"/>
      <c r="M168" s="25" t="s">
        <v>32</v>
      </c>
      <c r="N168" s="3" t="s">
        <v>16</v>
      </c>
      <c r="O168" s="3" t="s">
        <v>22</v>
      </c>
      <c r="P168" s="32" t="s">
        <v>6</v>
      </c>
      <c r="Q168" s="34" t="s">
        <v>7</v>
      </c>
      <c r="R168" s="28">
        <v>8329.9500000000007</v>
      </c>
      <c r="S168" s="4" t="s">
        <v>16</v>
      </c>
      <c r="T168" s="38"/>
      <c r="U168" s="68"/>
      <c r="V168" s="71"/>
      <c r="W168" s="43" t="s">
        <v>48</v>
      </c>
      <c r="X168" s="11" t="s">
        <v>16</v>
      </c>
      <c r="Y168" s="11" t="s">
        <v>22</v>
      </c>
      <c r="Z168" s="44" t="s">
        <v>6</v>
      </c>
      <c r="AA168" s="45" t="s">
        <v>7</v>
      </c>
      <c r="AB168" s="46">
        <f t="shared" si="22"/>
        <v>9460.85</v>
      </c>
      <c r="AC168" s="12" t="s">
        <v>16</v>
      </c>
      <c r="AE168" s="68"/>
      <c r="AF168" s="71"/>
      <c r="AG168" s="43" t="s">
        <v>48</v>
      </c>
      <c r="AH168" s="11" t="s">
        <v>16</v>
      </c>
      <c r="AI168" s="11" t="s">
        <v>22</v>
      </c>
      <c r="AJ168" s="44" t="s">
        <v>6</v>
      </c>
      <c r="AK168" s="45" t="s">
        <v>7</v>
      </c>
      <c r="AL168" s="46">
        <f t="shared" si="23"/>
        <v>8529.9500000000007</v>
      </c>
      <c r="AM168" s="12" t="s">
        <v>16</v>
      </c>
      <c r="AN168" s="38"/>
    </row>
    <row r="169" spans="1:40" x14ac:dyDescent="0.25">
      <c r="A169" s="83"/>
      <c r="B169" s="74"/>
      <c r="C169" s="25" t="s">
        <v>80</v>
      </c>
      <c r="D169" s="3" t="s">
        <v>17</v>
      </c>
      <c r="E169" s="3" t="s">
        <v>20</v>
      </c>
      <c r="F169" s="32" t="s">
        <v>6</v>
      </c>
      <c r="G169" s="34" t="s">
        <v>7</v>
      </c>
      <c r="H169" s="28">
        <v>9501.6</v>
      </c>
      <c r="I169" s="4" t="s">
        <v>16</v>
      </c>
      <c r="K169" s="83"/>
      <c r="L169" s="74"/>
      <c r="M169" s="25" t="s">
        <v>80</v>
      </c>
      <c r="N169" s="3" t="s">
        <v>17</v>
      </c>
      <c r="O169" s="3" t="s">
        <v>20</v>
      </c>
      <c r="P169" s="32" t="s">
        <v>6</v>
      </c>
      <c r="Q169" s="34" t="s">
        <v>7</v>
      </c>
      <c r="R169" s="28">
        <v>8570.7000000000007</v>
      </c>
      <c r="S169" s="4" t="s">
        <v>16</v>
      </c>
      <c r="T169" s="38"/>
      <c r="U169" s="68"/>
      <c r="V169" s="71"/>
      <c r="W169" s="43" t="s">
        <v>97</v>
      </c>
      <c r="X169" s="11" t="s">
        <v>17</v>
      </c>
      <c r="Y169" s="11" t="s">
        <v>20</v>
      </c>
      <c r="Z169" s="44" t="s">
        <v>6</v>
      </c>
      <c r="AA169" s="45" t="s">
        <v>7</v>
      </c>
      <c r="AB169" s="46">
        <f t="shared" si="22"/>
        <v>9701.6</v>
      </c>
      <c r="AC169" s="12" t="s">
        <v>16</v>
      </c>
      <c r="AE169" s="68"/>
      <c r="AF169" s="71"/>
      <c r="AG169" s="43" t="s">
        <v>97</v>
      </c>
      <c r="AH169" s="11" t="s">
        <v>17</v>
      </c>
      <c r="AI169" s="11" t="s">
        <v>20</v>
      </c>
      <c r="AJ169" s="44" t="s">
        <v>6</v>
      </c>
      <c r="AK169" s="45" t="s">
        <v>7</v>
      </c>
      <c r="AL169" s="46">
        <f t="shared" si="23"/>
        <v>8770.7000000000007</v>
      </c>
      <c r="AM169" s="12" t="s">
        <v>16</v>
      </c>
      <c r="AN169" s="38"/>
    </row>
    <row r="170" spans="1:40" x14ac:dyDescent="0.25">
      <c r="A170" s="83"/>
      <c r="B170" s="74"/>
      <c r="C170" s="25" t="s">
        <v>33</v>
      </c>
      <c r="D170" s="3" t="s">
        <v>59</v>
      </c>
      <c r="E170" s="3" t="s">
        <v>21</v>
      </c>
      <c r="F170" s="32" t="s">
        <v>6</v>
      </c>
      <c r="G170" s="34" t="s">
        <v>7</v>
      </c>
      <c r="H170" s="28">
        <v>9702.2250000000004</v>
      </c>
      <c r="I170" s="4" t="s">
        <v>16</v>
      </c>
      <c r="K170" s="83"/>
      <c r="L170" s="74"/>
      <c r="M170" s="25" t="s">
        <v>33</v>
      </c>
      <c r="N170" s="3" t="s">
        <v>59</v>
      </c>
      <c r="O170" s="3" t="s">
        <v>21</v>
      </c>
      <c r="P170" s="32" t="s">
        <v>6</v>
      </c>
      <c r="Q170" s="34" t="s">
        <v>7</v>
      </c>
      <c r="R170" s="28">
        <v>8771.3250000000007</v>
      </c>
      <c r="S170" s="4" t="s">
        <v>16</v>
      </c>
      <c r="T170" s="38"/>
      <c r="U170" s="68"/>
      <c r="V170" s="71"/>
      <c r="W170" s="43" t="s">
        <v>49</v>
      </c>
      <c r="X170" s="11" t="s">
        <v>59</v>
      </c>
      <c r="Y170" s="11" t="s">
        <v>21</v>
      </c>
      <c r="Z170" s="44" t="s">
        <v>6</v>
      </c>
      <c r="AA170" s="45" t="s">
        <v>7</v>
      </c>
      <c r="AB170" s="46">
        <f t="shared" si="22"/>
        <v>9902.2250000000004</v>
      </c>
      <c r="AC170" s="12" t="s">
        <v>16</v>
      </c>
      <c r="AE170" s="68"/>
      <c r="AF170" s="71"/>
      <c r="AG170" s="43" t="s">
        <v>49</v>
      </c>
      <c r="AH170" s="11" t="s">
        <v>59</v>
      </c>
      <c r="AI170" s="11" t="s">
        <v>21</v>
      </c>
      <c r="AJ170" s="44" t="s">
        <v>6</v>
      </c>
      <c r="AK170" s="45" t="s">
        <v>7</v>
      </c>
      <c r="AL170" s="46">
        <f t="shared" si="23"/>
        <v>8971.3250000000007</v>
      </c>
      <c r="AM170" s="12" t="s">
        <v>16</v>
      </c>
      <c r="AN170" s="38"/>
    </row>
    <row r="171" spans="1:40" x14ac:dyDescent="0.25">
      <c r="A171" s="83"/>
      <c r="B171" s="74"/>
      <c r="C171" s="25" t="s">
        <v>34</v>
      </c>
      <c r="D171" s="3" t="s">
        <v>16</v>
      </c>
      <c r="E171" s="3" t="s">
        <v>22</v>
      </c>
      <c r="F171" s="32" t="s">
        <v>6</v>
      </c>
      <c r="G171" s="34" t="s">
        <v>7</v>
      </c>
      <c r="H171" s="28">
        <v>9902.85</v>
      </c>
      <c r="I171" s="4" t="s">
        <v>16</v>
      </c>
      <c r="K171" s="83"/>
      <c r="L171" s="74"/>
      <c r="M171" s="25" t="s">
        <v>34</v>
      </c>
      <c r="N171" s="3" t="s">
        <v>16</v>
      </c>
      <c r="O171" s="3" t="s">
        <v>22</v>
      </c>
      <c r="P171" s="32" t="s">
        <v>6</v>
      </c>
      <c r="Q171" s="34" t="s">
        <v>7</v>
      </c>
      <c r="R171" s="28">
        <v>8971.9500000000007</v>
      </c>
      <c r="S171" s="4" t="s">
        <v>16</v>
      </c>
      <c r="T171" s="38"/>
      <c r="U171" s="68"/>
      <c r="V171" s="71"/>
      <c r="W171" s="43" t="s">
        <v>50</v>
      </c>
      <c r="X171" s="11" t="s">
        <v>16</v>
      </c>
      <c r="Y171" s="11" t="s">
        <v>22</v>
      </c>
      <c r="Z171" s="44" t="s">
        <v>6</v>
      </c>
      <c r="AA171" s="45" t="s">
        <v>7</v>
      </c>
      <c r="AB171" s="46">
        <f t="shared" si="22"/>
        <v>10102.85</v>
      </c>
      <c r="AC171" s="12" t="s">
        <v>16</v>
      </c>
      <c r="AE171" s="68"/>
      <c r="AF171" s="71"/>
      <c r="AG171" s="43" t="s">
        <v>50</v>
      </c>
      <c r="AH171" s="11" t="s">
        <v>16</v>
      </c>
      <c r="AI171" s="11" t="s">
        <v>22</v>
      </c>
      <c r="AJ171" s="44" t="s">
        <v>6</v>
      </c>
      <c r="AK171" s="45" t="s">
        <v>7</v>
      </c>
      <c r="AL171" s="46">
        <f t="shared" si="23"/>
        <v>9171.9500000000007</v>
      </c>
      <c r="AM171" s="12" t="s">
        <v>16</v>
      </c>
      <c r="AN171" s="38"/>
    </row>
    <row r="172" spans="1:40" x14ac:dyDescent="0.25">
      <c r="A172" s="83"/>
      <c r="B172" s="74"/>
      <c r="C172" s="25" t="s">
        <v>81</v>
      </c>
      <c r="D172" s="3" t="s">
        <v>17</v>
      </c>
      <c r="E172" s="3" t="s">
        <v>20</v>
      </c>
      <c r="F172" s="32" t="s">
        <v>6</v>
      </c>
      <c r="G172" s="34" t="s">
        <v>7</v>
      </c>
      <c r="H172" s="28">
        <v>10914</v>
      </c>
      <c r="I172" s="4" t="s">
        <v>16</v>
      </c>
      <c r="K172" s="83"/>
      <c r="L172" s="74"/>
      <c r="M172" s="25" t="s">
        <v>81</v>
      </c>
      <c r="N172" s="3" t="s">
        <v>17</v>
      </c>
      <c r="O172" s="3" t="s">
        <v>20</v>
      </c>
      <c r="P172" s="32" t="s">
        <v>6</v>
      </c>
      <c r="Q172" s="34" t="s">
        <v>7</v>
      </c>
      <c r="R172" s="28">
        <v>10272</v>
      </c>
      <c r="S172" s="4" t="s">
        <v>16</v>
      </c>
      <c r="T172" s="38"/>
      <c r="U172" s="68"/>
      <c r="V172" s="71"/>
      <c r="W172" s="43" t="s">
        <v>98</v>
      </c>
      <c r="X172" s="11" t="s">
        <v>17</v>
      </c>
      <c r="Y172" s="11" t="s">
        <v>20</v>
      </c>
      <c r="Z172" s="44" t="s">
        <v>6</v>
      </c>
      <c r="AA172" s="45" t="s">
        <v>7</v>
      </c>
      <c r="AB172" s="46">
        <f t="shared" si="22"/>
        <v>11114</v>
      </c>
      <c r="AC172" s="12" t="s">
        <v>16</v>
      </c>
      <c r="AE172" s="68"/>
      <c r="AF172" s="71"/>
      <c r="AG172" s="43" t="s">
        <v>98</v>
      </c>
      <c r="AH172" s="11" t="s">
        <v>17</v>
      </c>
      <c r="AI172" s="11" t="s">
        <v>20</v>
      </c>
      <c r="AJ172" s="44" t="s">
        <v>6</v>
      </c>
      <c r="AK172" s="45" t="s">
        <v>7</v>
      </c>
      <c r="AL172" s="46">
        <f t="shared" si="23"/>
        <v>10472</v>
      </c>
      <c r="AM172" s="12" t="s">
        <v>16</v>
      </c>
      <c r="AN172" s="38"/>
    </row>
    <row r="173" spans="1:40" x14ac:dyDescent="0.25">
      <c r="A173" s="83"/>
      <c r="B173" s="74"/>
      <c r="C173" s="25" t="s">
        <v>35</v>
      </c>
      <c r="D173" s="3" t="s">
        <v>59</v>
      </c>
      <c r="E173" s="3" t="s">
        <v>21</v>
      </c>
      <c r="F173" s="32" t="s">
        <v>6</v>
      </c>
      <c r="G173" s="34" t="s">
        <v>7</v>
      </c>
      <c r="H173" s="28">
        <v>11074.5</v>
      </c>
      <c r="I173" s="4" t="s">
        <v>16</v>
      </c>
      <c r="K173" s="83"/>
      <c r="L173" s="74"/>
      <c r="M173" s="25" t="s">
        <v>35</v>
      </c>
      <c r="N173" s="3" t="s">
        <v>59</v>
      </c>
      <c r="O173" s="3" t="s">
        <v>21</v>
      </c>
      <c r="P173" s="32" t="s">
        <v>6</v>
      </c>
      <c r="Q173" s="34" t="s">
        <v>7</v>
      </c>
      <c r="R173" s="28">
        <v>10432.5</v>
      </c>
      <c r="S173" s="4" t="s">
        <v>16</v>
      </c>
      <c r="T173" s="38"/>
      <c r="U173" s="68"/>
      <c r="V173" s="71"/>
      <c r="W173" s="43" t="s">
        <v>51</v>
      </c>
      <c r="X173" s="11" t="s">
        <v>59</v>
      </c>
      <c r="Y173" s="11" t="s">
        <v>21</v>
      </c>
      <c r="Z173" s="44" t="s">
        <v>6</v>
      </c>
      <c r="AA173" s="45" t="s">
        <v>7</v>
      </c>
      <c r="AB173" s="46">
        <f t="shared" si="22"/>
        <v>11274.5</v>
      </c>
      <c r="AC173" s="12" t="s">
        <v>16</v>
      </c>
      <c r="AE173" s="68"/>
      <c r="AF173" s="71"/>
      <c r="AG173" s="43" t="s">
        <v>51</v>
      </c>
      <c r="AH173" s="11" t="s">
        <v>59</v>
      </c>
      <c r="AI173" s="11" t="s">
        <v>21</v>
      </c>
      <c r="AJ173" s="44" t="s">
        <v>6</v>
      </c>
      <c r="AK173" s="45" t="s">
        <v>7</v>
      </c>
      <c r="AL173" s="46">
        <f t="shared" si="23"/>
        <v>10632.5</v>
      </c>
      <c r="AM173" s="12" t="s">
        <v>16</v>
      </c>
      <c r="AN173" s="38"/>
    </row>
    <row r="174" spans="1:40" ht="15.75" thickBot="1" x14ac:dyDescent="0.3">
      <c r="A174" s="84"/>
      <c r="B174" s="75"/>
      <c r="C174" s="26" t="s">
        <v>36</v>
      </c>
      <c r="D174" s="5" t="s">
        <v>16</v>
      </c>
      <c r="E174" s="5" t="s">
        <v>22</v>
      </c>
      <c r="F174" s="36" t="s">
        <v>6</v>
      </c>
      <c r="G174" s="35" t="s">
        <v>7</v>
      </c>
      <c r="H174" s="30">
        <v>11315.25</v>
      </c>
      <c r="I174" s="6" t="s">
        <v>16</v>
      </c>
      <c r="K174" s="84"/>
      <c r="L174" s="75"/>
      <c r="M174" s="26" t="s">
        <v>36</v>
      </c>
      <c r="N174" s="5" t="s">
        <v>16</v>
      </c>
      <c r="O174" s="5" t="s">
        <v>22</v>
      </c>
      <c r="P174" s="36" t="s">
        <v>6</v>
      </c>
      <c r="Q174" s="35" t="s">
        <v>7</v>
      </c>
      <c r="R174" s="30">
        <v>10673.25</v>
      </c>
      <c r="S174" s="6" t="s">
        <v>16</v>
      </c>
      <c r="T174" s="38"/>
      <c r="U174" s="69"/>
      <c r="V174" s="72"/>
      <c r="W174" s="47" t="s">
        <v>52</v>
      </c>
      <c r="X174" s="13" t="s">
        <v>16</v>
      </c>
      <c r="Y174" s="13" t="s">
        <v>22</v>
      </c>
      <c r="Z174" s="48" t="s">
        <v>6</v>
      </c>
      <c r="AA174" s="49" t="s">
        <v>7</v>
      </c>
      <c r="AB174" s="50">
        <f>H174+200</f>
        <v>11515.25</v>
      </c>
      <c r="AC174" s="14" t="s">
        <v>16</v>
      </c>
      <c r="AE174" s="69"/>
      <c r="AF174" s="72"/>
      <c r="AG174" s="47" t="s">
        <v>52</v>
      </c>
      <c r="AH174" s="13" t="s">
        <v>16</v>
      </c>
      <c r="AI174" s="13" t="s">
        <v>22</v>
      </c>
      <c r="AJ174" s="48" t="s">
        <v>6</v>
      </c>
      <c r="AK174" s="49" t="s">
        <v>7</v>
      </c>
      <c r="AL174" s="50">
        <f>R174+200</f>
        <v>10873.25</v>
      </c>
      <c r="AM174" s="14" t="s">
        <v>16</v>
      </c>
      <c r="AN174" s="38"/>
    </row>
    <row r="175" spans="1:40" x14ac:dyDescent="0.25">
      <c r="A175" s="20"/>
      <c r="B175" s="21"/>
      <c r="G175" s="22"/>
      <c r="H175" s="23"/>
      <c r="I175" s="22"/>
      <c r="T175" s="38"/>
      <c r="AN175" s="38"/>
    </row>
    <row r="176" spans="1:40" ht="15.75" thickBot="1" x14ac:dyDescent="0.3">
      <c r="A176" s="38"/>
      <c r="B176" s="51"/>
      <c r="C176" s="38"/>
      <c r="D176" s="38"/>
      <c r="E176" s="38"/>
      <c r="F176" s="38"/>
      <c r="G176" s="52"/>
      <c r="H176" s="53"/>
      <c r="I176" s="52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</row>
    <row r="177" spans="1:29" x14ac:dyDescent="0.25">
      <c r="A177" s="100" t="s">
        <v>15</v>
      </c>
      <c r="B177" s="101"/>
      <c r="C177" s="102"/>
      <c r="D177" s="103" t="s">
        <v>13</v>
      </c>
      <c r="E177" s="104"/>
      <c r="F177" s="104"/>
      <c r="G177" s="104"/>
      <c r="H177" s="104"/>
      <c r="I177" s="104"/>
      <c r="J177" s="105"/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:29" x14ac:dyDescent="0.25">
      <c r="A178" s="106" t="s">
        <v>8</v>
      </c>
      <c r="B178" s="107"/>
      <c r="C178" s="108"/>
      <c r="D178" s="76" t="s">
        <v>83</v>
      </c>
      <c r="E178" s="77"/>
      <c r="F178" s="77"/>
      <c r="G178" s="77"/>
      <c r="H178" s="77"/>
      <c r="I178" s="77"/>
      <c r="J178" s="78"/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:29" x14ac:dyDescent="0.25">
      <c r="A179" s="79" t="s">
        <v>9</v>
      </c>
      <c r="B179" s="80"/>
      <c r="C179" s="81"/>
      <c r="D179" s="76" t="s">
        <v>84</v>
      </c>
      <c r="E179" s="77"/>
      <c r="F179" s="77"/>
      <c r="G179" s="77"/>
      <c r="H179" s="77"/>
      <c r="I179" s="77"/>
      <c r="J179" s="78"/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:29" x14ac:dyDescent="0.25">
      <c r="A180" s="79" t="s">
        <v>10</v>
      </c>
      <c r="B180" s="80"/>
      <c r="C180" s="81"/>
      <c r="D180" s="76" t="s">
        <v>23</v>
      </c>
      <c r="E180" s="77"/>
      <c r="F180" s="77"/>
      <c r="G180" s="77"/>
      <c r="H180" s="77"/>
      <c r="I180" s="77"/>
      <c r="J180" s="78"/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:29" x14ac:dyDescent="0.25">
      <c r="A181" s="79" t="s">
        <v>11</v>
      </c>
      <c r="B181" s="80"/>
      <c r="C181" s="81"/>
      <c r="D181" s="76" t="s">
        <v>84</v>
      </c>
      <c r="E181" s="77"/>
      <c r="F181" s="77"/>
      <c r="G181" s="77"/>
      <c r="H181" s="77"/>
      <c r="I181" s="77"/>
      <c r="J181" s="78"/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:29" x14ac:dyDescent="0.25">
      <c r="A182" s="79" t="s">
        <v>54</v>
      </c>
      <c r="B182" s="80"/>
      <c r="C182" s="81"/>
      <c r="D182" s="76" t="s">
        <v>170</v>
      </c>
      <c r="E182" s="77"/>
      <c r="F182" s="77"/>
      <c r="G182" s="77"/>
      <c r="H182" s="77"/>
      <c r="I182" s="77"/>
      <c r="J182" s="78"/>
      <c r="K182" s="22"/>
      <c r="L182" s="22"/>
      <c r="M182" s="22"/>
      <c r="N182" s="22"/>
      <c r="O182" s="22"/>
      <c r="P182" s="22"/>
      <c r="Q182" s="22"/>
      <c r="R182" s="22"/>
      <c r="S182" s="22"/>
    </row>
    <row r="183" spans="1:29" x14ac:dyDescent="0.25">
      <c r="A183" s="79" t="s">
        <v>85</v>
      </c>
      <c r="B183" s="80"/>
      <c r="C183" s="81"/>
      <c r="D183" s="76" t="s">
        <v>86</v>
      </c>
      <c r="E183" s="77"/>
      <c r="F183" s="77"/>
      <c r="G183" s="77"/>
      <c r="H183" s="77"/>
      <c r="I183" s="77"/>
      <c r="J183" s="78"/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:29" ht="15.75" thickBot="1" x14ac:dyDescent="0.3">
      <c r="A184" s="88" t="s">
        <v>53</v>
      </c>
      <c r="B184" s="89"/>
      <c r="C184" s="90"/>
      <c r="D184" s="91" t="s">
        <v>87</v>
      </c>
      <c r="E184" s="92"/>
      <c r="F184" s="92"/>
      <c r="G184" s="92"/>
      <c r="H184" s="92"/>
      <c r="I184" s="92"/>
      <c r="J184" s="93"/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:29" ht="15.75" thickBot="1" x14ac:dyDescent="0.3">
      <c r="A185" s="97" t="s">
        <v>89</v>
      </c>
      <c r="B185" s="98"/>
      <c r="C185" s="99"/>
      <c r="D185" s="94" t="s">
        <v>88</v>
      </c>
      <c r="E185" s="95"/>
      <c r="F185" s="95"/>
      <c r="G185" s="95"/>
      <c r="H185" s="95"/>
      <c r="I185" s="95"/>
      <c r="J185" s="96"/>
    </row>
    <row r="186" spans="1:29" ht="15.75" thickBot="1" x14ac:dyDescent="0.3">
      <c r="A186" s="85" t="s">
        <v>90</v>
      </c>
      <c r="B186" s="86"/>
      <c r="C186" s="86"/>
      <c r="D186" s="86"/>
      <c r="E186" s="86"/>
      <c r="F186" s="86"/>
      <c r="G186" s="86"/>
      <c r="H186" s="86"/>
      <c r="I186" s="86"/>
      <c r="J186" s="87"/>
    </row>
    <row r="190" spans="1:29" x14ac:dyDescent="0.25">
      <c r="A190" s="192" t="s">
        <v>179</v>
      </c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</row>
    <row r="191" spans="1:29" x14ac:dyDescent="0.25">
      <c r="A191" s="1" t="s">
        <v>180</v>
      </c>
    </row>
    <row r="192" spans="1:29" ht="15.75" thickBot="1" x14ac:dyDescent="0.3">
      <c r="A192" s="174" t="s">
        <v>181</v>
      </c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6"/>
      <c r="O192" s="177" t="s">
        <v>182</v>
      </c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</row>
    <row r="193" spans="1:29" x14ac:dyDescent="0.25">
      <c r="A193" s="174" t="s">
        <v>173</v>
      </c>
      <c r="B193" s="178" t="s">
        <v>183</v>
      </c>
      <c r="C193" s="178" t="s">
        <v>184</v>
      </c>
      <c r="D193" s="178" t="s">
        <v>185</v>
      </c>
      <c r="E193" s="178" t="s">
        <v>186</v>
      </c>
      <c r="F193" s="178" t="s">
        <v>187</v>
      </c>
      <c r="G193" s="178" t="s">
        <v>188</v>
      </c>
      <c r="H193" s="178" t="s">
        <v>189</v>
      </c>
      <c r="I193" s="178" t="s">
        <v>190</v>
      </c>
      <c r="J193" s="178" t="s">
        <v>191</v>
      </c>
      <c r="K193" s="178" t="s">
        <v>192</v>
      </c>
      <c r="L193" s="178" t="s">
        <v>193</v>
      </c>
      <c r="M193" s="178" t="s">
        <v>194</v>
      </c>
      <c r="N193" s="179" t="s">
        <v>195</v>
      </c>
      <c r="O193" s="180" t="s">
        <v>196</v>
      </c>
      <c r="P193" s="181" t="s">
        <v>197</v>
      </c>
      <c r="Q193" s="182" t="s">
        <v>198</v>
      </c>
      <c r="R193" s="183" t="s">
        <v>199</v>
      </c>
      <c r="S193" s="184" t="s">
        <v>200</v>
      </c>
      <c r="T193" s="185" t="s">
        <v>201</v>
      </c>
      <c r="U193" s="180" t="s">
        <v>202</v>
      </c>
      <c r="V193" s="181" t="s">
        <v>203</v>
      </c>
      <c r="W193" s="186" t="s">
        <v>204</v>
      </c>
      <c r="X193" s="183" t="s">
        <v>205</v>
      </c>
      <c r="Y193" s="184" t="s">
        <v>206</v>
      </c>
      <c r="Z193" s="185" t="s">
        <v>207</v>
      </c>
      <c r="AA193" s="180" t="s">
        <v>208</v>
      </c>
      <c r="AB193" s="181" t="s">
        <v>209</v>
      </c>
      <c r="AC193" s="186" t="s">
        <v>210</v>
      </c>
    </row>
    <row r="194" spans="1:29" x14ac:dyDescent="0.25">
      <c r="A194" s="174" t="s">
        <v>178</v>
      </c>
      <c r="B194" s="178" t="s">
        <v>211</v>
      </c>
      <c r="C194" s="178" t="s">
        <v>158</v>
      </c>
      <c r="D194" s="178" t="s">
        <v>158</v>
      </c>
      <c r="E194" s="178" t="s">
        <v>169</v>
      </c>
      <c r="F194" s="178" t="s">
        <v>169</v>
      </c>
      <c r="G194" s="178" t="s">
        <v>212</v>
      </c>
      <c r="H194" s="178" t="s">
        <v>212</v>
      </c>
      <c r="I194" s="178" t="s">
        <v>165</v>
      </c>
      <c r="J194" s="178" t="s">
        <v>165</v>
      </c>
      <c r="K194" s="178" t="s">
        <v>213</v>
      </c>
      <c r="L194" s="178" t="s">
        <v>163</v>
      </c>
      <c r="M194" s="178" t="s">
        <v>214</v>
      </c>
      <c r="N194" s="179" t="s">
        <v>215</v>
      </c>
      <c r="O194" s="187" t="s">
        <v>162</v>
      </c>
      <c r="P194" s="178" t="s">
        <v>162</v>
      </c>
      <c r="Q194" s="179" t="s">
        <v>162</v>
      </c>
      <c r="R194" s="188" t="s">
        <v>162</v>
      </c>
      <c r="S194" s="189" t="s">
        <v>162</v>
      </c>
      <c r="T194" s="190" t="s">
        <v>162</v>
      </c>
      <c r="U194" s="187" t="s">
        <v>159</v>
      </c>
      <c r="V194" s="178" t="s">
        <v>159</v>
      </c>
      <c r="W194" s="191" t="s">
        <v>159</v>
      </c>
      <c r="X194" s="188" t="s">
        <v>159</v>
      </c>
      <c r="Y194" s="189" t="s">
        <v>159</v>
      </c>
      <c r="Z194" s="190" t="s">
        <v>159</v>
      </c>
      <c r="AA194" s="187" t="s">
        <v>160</v>
      </c>
      <c r="AB194" s="178" t="s">
        <v>160</v>
      </c>
      <c r="AC194" s="191" t="s">
        <v>160</v>
      </c>
    </row>
  </sheetData>
  <mergeCells count="70">
    <mergeCell ref="B192:N192"/>
    <mergeCell ref="O192:AC192"/>
    <mergeCell ref="A190:K190"/>
    <mergeCell ref="A186:J186"/>
    <mergeCell ref="A184:C184"/>
    <mergeCell ref="D184:J184"/>
    <mergeCell ref="AE147:AE174"/>
    <mergeCell ref="AF147:AF174"/>
    <mergeCell ref="D183:J183"/>
    <mergeCell ref="A183:C183"/>
    <mergeCell ref="D185:J185"/>
    <mergeCell ref="A185:C185"/>
    <mergeCell ref="A177:C177"/>
    <mergeCell ref="D177:J177"/>
    <mergeCell ref="A182:C182"/>
    <mergeCell ref="D182:J182"/>
    <mergeCell ref="A178:C178"/>
    <mergeCell ref="D178:J178"/>
    <mergeCell ref="A179:C179"/>
    <mergeCell ref="A2:A29"/>
    <mergeCell ref="B2:B29"/>
    <mergeCell ref="L147:L174"/>
    <mergeCell ref="U2:U29"/>
    <mergeCell ref="V2:V29"/>
    <mergeCell ref="U31:U58"/>
    <mergeCell ref="V31:V58"/>
    <mergeCell ref="U60:U87"/>
    <mergeCell ref="V60:V87"/>
    <mergeCell ref="U89:U116"/>
    <mergeCell ref="V89:V116"/>
    <mergeCell ref="U118:U145"/>
    <mergeCell ref="V118:V145"/>
    <mergeCell ref="U147:U174"/>
    <mergeCell ref="V147:V174"/>
    <mergeCell ref="A31:A58"/>
    <mergeCell ref="B31:B58"/>
    <mergeCell ref="A60:A87"/>
    <mergeCell ref="B60:B87"/>
    <mergeCell ref="A89:A116"/>
    <mergeCell ref="B89:B116"/>
    <mergeCell ref="K2:K29"/>
    <mergeCell ref="K31:K58"/>
    <mergeCell ref="K60:K87"/>
    <mergeCell ref="K89:K116"/>
    <mergeCell ref="K118:K145"/>
    <mergeCell ref="A118:A145"/>
    <mergeCell ref="B118:B145"/>
    <mergeCell ref="L89:L116"/>
    <mergeCell ref="A147:A174"/>
    <mergeCell ref="B147:B174"/>
    <mergeCell ref="K147:K174"/>
    <mergeCell ref="L118:L145"/>
    <mergeCell ref="D179:J179"/>
    <mergeCell ref="A180:C180"/>
    <mergeCell ref="D180:J180"/>
    <mergeCell ref="A181:C181"/>
    <mergeCell ref="D181:J181"/>
    <mergeCell ref="L2:L29"/>
    <mergeCell ref="AE2:AE29"/>
    <mergeCell ref="AF2:AF29"/>
    <mergeCell ref="AE31:AE58"/>
    <mergeCell ref="AF31:AF58"/>
    <mergeCell ref="AE118:AE145"/>
    <mergeCell ref="AF118:AF145"/>
    <mergeCell ref="L31:L58"/>
    <mergeCell ref="L60:L87"/>
    <mergeCell ref="AF89:AF116"/>
    <mergeCell ref="AE60:AE87"/>
    <mergeCell ref="AF60:AF87"/>
    <mergeCell ref="AE89:AE1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A7ED6-4846-4059-9867-42D1E9C1969E}">
  <dimension ref="A1:U45"/>
  <sheetViews>
    <sheetView tabSelected="1" zoomScale="70" zoomScaleNormal="70" workbookViewId="0">
      <selection activeCell="A47" sqref="A47"/>
    </sheetView>
  </sheetViews>
  <sheetFormatPr defaultColWidth="9.140625" defaultRowHeight="15" x14ac:dyDescent="0.25"/>
  <cols>
    <col min="1" max="1" width="14.140625" style="1" customWidth="1"/>
    <col min="2" max="2" width="19.140625" style="1" customWidth="1"/>
    <col min="3" max="3" width="13.28515625" style="1" customWidth="1"/>
    <col min="4" max="6" width="11.7109375" style="1" customWidth="1"/>
    <col min="7" max="8" width="9.140625" style="1"/>
    <col min="9" max="9" width="10.140625" style="1" customWidth="1"/>
    <col min="10" max="10" width="10.28515625" style="1" customWidth="1"/>
    <col min="11" max="11" width="5.85546875" style="1" customWidth="1"/>
    <col min="12" max="12" width="14" style="1" customWidth="1"/>
    <col min="13" max="13" width="18.7109375" style="1" bestFit="1" customWidth="1"/>
    <col min="14" max="14" width="12.42578125" style="1" customWidth="1"/>
    <col min="15" max="16" width="10.42578125" style="1" customWidth="1"/>
    <col min="17" max="17" width="11.85546875" style="1" customWidth="1"/>
    <col min="18" max="18" width="9.28515625" style="1" customWidth="1"/>
    <col min="19" max="19" width="9.140625" style="1" customWidth="1"/>
    <col min="20" max="20" width="12" style="1" customWidth="1"/>
    <col min="21" max="21" width="7.85546875" style="1" customWidth="1"/>
    <col min="22" max="16384" width="9.140625" style="1"/>
  </cols>
  <sheetData>
    <row r="1" spans="1:21" s="2" customFormat="1" ht="15.75" thickBot="1" x14ac:dyDescent="0.3">
      <c r="A1" s="19" t="s">
        <v>0</v>
      </c>
      <c r="B1" s="27" t="s">
        <v>1</v>
      </c>
      <c r="C1" s="15" t="s">
        <v>2</v>
      </c>
      <c r="D1" s="15" t="s">
        <v>18</v>
      </c>
      <c r="E1" s="15" t="s">
        <v>107</v>
      </c>
      <c r="F1" s="15" t="s">
        <v>19</v>
      </c>
      <c r="G1" s="16" t="s">
        <v>3</v>
      </c>
      <c r="H1" s="19" t="s">
        <v>4</v>
      </c>
      <c r="I1" s="17" t="s">
        <v>5</v>
      </c>
      <c r="J1" s="18" t="s">
        <v>12</v>
      </c>
      <c r="L1" s="19" t="s">
        <v>0</v>
      </c>
      <c r="M1" s="27" t="s">
        <v>1</v>
      </c>
      <c r="N1" s="15" t="s">
        <v>2</v>
      </c>
      <c r="O1" s="15" t="s">
        <v>18</v>
      </c>
      <c r="P1" s="15" t="s">
        <v>107</v>
      </c>
      <c r="Q1" s="15" t="s">
        <v>19</v>
      </c>
      <c r="R1" s="16" t="s">
        <v>3</v>
      </c>
      <c r="S1" s="19" t="s">
        <v>4</v>
      </c>
      <c r="T1" s="17" t="s">
        <v>5</v>
      </c>
      <c r="U1" s="18" t="s">
        <v>12</v>
      </c>
    </row>
    <row r="2" spans="1:21" s="2" customFormat="1" x14ac:dyDescent="0.25">
      <c r="A2" s="82" t="s">
        <v>70</v>
      </c>
      <c r="B2" s="73" t="s">
        <v>24</v>
      </c>
      <c r="C2" s="24" t="s">
        <v>99</v>
      </c>
      <c r="D2" s="8" t="s">
        <v>17</v>
      </c>
      <c r="E2" s="8" t="s">
        <v>17</v>
      </c>
      <c r="F2" s="8" t="s">
        <v>21</v>
      </c>
      <c r="G2" s="31" t="s">
        <v>6</v>
      </c>
      <c r="H2" s="33" t="s">
        <v>7</v>
      </c>
      <c r="I2" s="29">
        <v>9340.0300000000007</v>
      </c>
      <c r="J2" s="7" t="s">
        <v>16</v>
      </c>
      <c r="L2" s="82" t="s">
        <v>82</v>
      </c>
      <c r="M2" s="73" t="s">
        <v>24</v>
      </c>
      <c r="N2" s="24" t="s">
        <v>99</v>
      </c>
      <c r="O2" s="8" t="s">
        <v>17</v>
      </c>
      <c r="P2" s="8" t="s">
        <v>17</v>
      </c>
      <c r="Q2" s="8" t="s">
        <v>20</v>
      </c>
      <c r="R2" s="31" t="s">
        <v>6</v>
      </c>
      <c r="S2" s="33" t="s">
        <v>7</v>
      </c>
      <c r="T2" s="29">
        <v>8440.16</v>
      </c>
      <c r="U2" s="7" t="s">
        <v>16</v>
      </c>
    </row>
    <row r="3" spans="1:21" x14ac:dyDescent="0.25">
      <c r="A3" s="83"/>
      <c r="B3" s="74"/>
      <c r="C3" s="25" t="s">
        <v>100</v>
      </c>
      <c r="D3" s="3" t="s">
        <v>16</v>
      </c>
      <c r="E3" s="3" t="s">
        <v>108</v>
      </c>
      <c r="F3" s="3" t="s">
        <v>22</v>
      </c>
      <c r="G3" s="32" t="s">
        <v>6</v>
      </c>
      <c r="H3" s="34" t="s">
        <v>7</v>
      </c>
      <c r="I3" s="28">
        <v>9572.755000000001</v>
      </c>
      <c r="J3" s="4" t="s">
        <v>16</v>
      </c>
      <c r="L3" s="83"/>
      <c r="M3" s="74"/>
      <c r="N3" s="25" t="s">
        <v>100</v>
      </c>
      <c r="O3" s="3" t="s">
        <v>16</v>
      </c>
      <c r="P3" s="3" t="s">
        <v>108</v>
      </c>
      <c r="Q3" s="3" t="s">
        <v>21</v>
      </c>
      <c r="R3" s="32" t="s">
        <v>6</v>
      </c>
      <c r="S3" s="34" t="s">
        <v>7</v>
      </c>
      <c r="T3" s="28">
        <v>8672.8850000000002</v>
      </c>
      <c r="U3" s="4" t="s">
        <v>16</v>
      </c>
    </row>
    <row r="4" spans="1:21" x14ac:dyDescent="0.25">
      <c r="A4" s="83"/>
      <c r="B4" s="74"/>
      <c r="C4" s="25" t="s">
        <v>101</v>
      </c>
      <c r="D4" s="3" t="s">
        <v>59</v>
      </c>
      <c r="E4" s="3" t="s">
        <v>16</v>
      </c>
      <c r="F4" s="3" t="s">
        <v>21</v>
      </c>
      <c r="G4" s="32" t="s">
        <v>6</v>
      </c>
      <c r="H4" s="34" t="s">
        <v>7</v>
      </c>
      <c r="I4" s="28">
        <v>10627.775000000001</v>
      </c>
      <c r="J4" s="4" t="s">
        <v>16</v>
      </c>
      <c r="L4" s="83"/>
      <c r="M4" s="74"/>
      <c r="N4" s="25" t="s">
        <v>101</v>
      </c>
      <c r="O4" s="3" t="s">
        <v>59</v>
      </c>
      <c r="P4" s="3" t="s">
        <v>16</v>
      </c>
      <c r="Q4" s="3" t="s">
        <v>22</v>
      </c>
      <c r="R4" s="32" t="s">
        <v>6</v>
      </c>
      <c r="S4" s="34" t="s">
        <v>7</v>
      </c>
      <c r="T4" s="28">
        <v>10007.175000000001</v>
      </c>
      <c r="U4" s="4" t="s">
        <v>16</v>
      </c>
    </row>
    <row r="5" spans="1:21" ht="15.75" thickBot="1" x14ac:dyDescent="0.3">
      <c r="A5" s="84"/>
      <c r="B5" s="75"/>
      <c r="C5" s="26" t="s">
        <v>102</v>
      </c>
      <c r="D5" s="5" t="s">
        <v>16</v>
      </c>
      <c r="E5" s="5" t="s">
        <v>16</v>
      </c>
      <c r="F5" s="5" t="s">
        <v>22</v>
      </c>
      <c r="G5" s="36" t="s">
        <v>6</v>
      </c>
      <c r="H5" s="35" t="s">
        <v>7</v>
      </c>
      <c r="I5" s="30">
        <v>11015.650000000001</v>
      </c>
      <c r="J5" s="6" t="s">
        <v>16</v>
      </c>
      <c r="L5" s="84"/>
      <c r="M5" s="75"/>
      <c r="N5" s="26" t="s">
        <v>102</v>
      </c>
      <c r="O5" s="5" t="s">
        <v>16</v>
      </c>
      <c r="P5" s="5" t="s">
        <v>16</v>
      </c>
      <c r="Q5" s="5" t="s">
        <v>22</v>
      </c>
      <c r="R5" s="36" t="s">
        <v>6</v>
      </c>
      <c r="S5" s="35" t="s">
        <v>7</v>
      </c>
      <c r="T5" s="30">
        <v>10395.050000000001</v>
      </c>
      <c r="U5" s="6" t="s">
        <v>16</v>
      </c>
    </row>
    <row r="6" spans="1:21" ht="15.75" thickBot="1" x14ac:dyDescent="0.3">
      <c r="A6" s="20"/>
      <c r="B6" s="21"/>
      <c r="H6" s="22"/>
      <c r="I6" s="23"/>
      <c r="J6" s="22"/>
      <c r="L6" s="20"/>
      <c r="M6" s="21"/>
      <c r="S6" s="22"/>
      <c r="T6" s="23"/>
      <c r="U6" s="22"/>
    </row>
    <row r="7" spans="1:21" ht="14.45" customHeight="1" x14ac:dyDescent="0.25">
      <c r="A7" s="82" t="s">
        <v>70</v>
      </c>
      <c r="B7" s="73" t="s">
        <v>74</v>
      </c>
      <c r="C7" s="24" t="s">
        <v>99</v>
      </c>
      <c r="D7" s="8" t="s">
        <v>17</v>
      </c>
      <c r="E7" s="8" t="s">
        <v>17</v>
      </c>
      <c r="F7" s="8" t="s">
        <v>20</v>
      </c>
      <c r="G7" s="31" t="s">
        <v>6</v>
      </c>
      <c r="H7" s="33" t="s">
        <v>7</v>
      </c>
      <c r="I7" s="29">
        <v>9184.880000000001</v>
      </c>
      <c r="J7" s="7" t="s">
        <v>16</v>
      </c>
      <c r="L7" s="82" t="s">
        <v>82</v>
      </c>
      <c r="M7" s="73" t="s">
        <v>74</v>
      </c>
      <c r="N7" s="24" t="s">
        <v>99</v>
      </c>
      <c r="O7" s="8" t="s">
        <v>17</v>
      </c>
      <c r="P7" s="8" t="s">
        <v>17</v>
      </c>
      <c r="Q7" s="8" t="s">
        <v>20</v>
      </c>
      <c r="R7" s="31" t="s">
        <v>6</v>
      </c>
      <c r="S7" s="33" t="s">
        <v>7</v>
      </c>
      <c r="T7" s="29">
        <v>8285.01</v>
      </c>
      <c r="U7" s="7" t="s">
        <v>16</v>
      </c>
    </row>
    <row r="8" spans="1:21" x14ac:dyDescent="0.25">
      <c r="A8" s="83"/>
      <c r="B8" s="74"/>
      <c r="C8" s="25" t="s">
        <v>100</v>
      </c>
      <c r="D8" s="3" t="s">
        <v>16</v>
      </c>
      <c r="E8" s="3" t="s">
        <v>108</v>
      </c>
      <c r="F8" s="3" t="s">
        <v>21</v>
      </c>
      <c r="G8" s="32" t="s">
        <v>6</v>
      </c>
      <c r="H8" s="34" t="s">
        <v>7</v>
      </c>
      <c r="I8" s="28">
        <v>9495.18</v>
      </c>
      <c r="J8" s="4" t="s">
        <v>16</v>
      </c>
      <c r="L8" s="83"/>
      <c r="M8" s="74"/>
      <c r="N8" s="25" t="s">
        <v>100</v>
      </c>
      <c r="O8" s="3" t="s">
        <v>16</v>
      </c>
      <c r="P8" s="3" t="s">
        <v>108</v>
      </c>
      <c r="Q8" s="3" t="s">
        <v>21</v>
      </c>
      <c r="R8" s="32" t="s">
        <v>6</v>
      </c>
      <c r="S8" s="34" t="s">
        <v>7</v>
      </c>
      <c r="T8" s="28">
        <v>8595.3100000000013</v>
      </c>
      <c r="U8" s="4" t="s">
        <v>16</v>
      </c>
    </row>
    <row r="9" spans="1:21" x14ac:dyDescent="0.25">
      <c r="A9" s="83"/>
      <c r="B9" s="74"/>
      <c r="C9" s="25" t="s">
        <v>101</v>
      </c>
      <c r="D9" s="3" t="s">
        <v>59</v>
      </c>
      <c r="E9" s="3" t="s">
        <v>16</v>
      </c>
      <c r="F9" s="3" t="s">
        <v>22</v>
      </c>
      <c r="G9" s="32" t="s">
        <v>6</v>
      </c>
      <c r="H9" s="34" t="s">
        <v>7</v>
      </c>
      <c r="I9" s="28">
        <v>10550.2</v>
      </c>
      <c r="J9" s="4" t="s">
        <v>16</v>
      </c>
      <c r="L9" s="83"/>
      <c r="M9" s="74"/>
      <c r="N9" s="25" t="s">
        <v>101</v>
      </c>
      <c r="O9" s="3" t="s">
        <v>59</v>
      </c>
      <c r="P9" s="3" t="s">
        <v>16</v>
      </c>
      <c r="Q9" s="3" t="s">
        <v>22</v>
      </c>
      <c r="R9" s="32" t="s">
        <v>6</v>
      </c>
      <c r="S9" s="34" t="s">
        <v>7</v>
      </c>
      <c r="T9" s="28">
        <v>9929.6</v>
      </c>
      <c r="U9" s="4" t="s">
        <v>16</v>
      </c>
    </row>
    <row r="10" spans="1:21" ht="15.75" thickBot="1" x14ac:dyDescent="0.3">
      <c r="A10" s="84"/>
      <c r="B10" s="75"/>
      <c r="C10" s="26" t="s">
        <v>102</v>
      </c>
      <c r="D10" s="5" t="s">
        <v>16</v>
      </c>
      <c r="E10" s="5" t="s">
        <v>16</v>
      </c>
      <c r="F10" s="5" t="s">
        <v>22</v>
      </c>
      <c r="G10" s="36" t="s">
        <v>6</v>
      </c>
      <c r="H10" s="35" t="s">
        <v>7</v>
      </c>
      <c r="I10" s="30">
        <v>10938.075000000001</v>
      </c>
      <c r="J10" s="6" t="s">
        <v>16</v>
      </c>
      <c r="L10" s="84"/>
      <c r="M10" s="75"/>
      <c r="N10" s="26" t="s">
        <v>102</v>
      </c>
      <c r="O10" s="5" t="s">
        <v>16</v>
      </c>
      <c r="P10" s="5" t="s">
        <v>16</v>
      </c>
      <c r="Q10" s="5" t="s">
        <v>22</v>
      </c>
      <c r="R10" s="36" t="s">
        <v>6</v>
      </c>
      <c r="S10" s="35" t="s">
        <v>7</v>
      </c>
      <c r="T10" s="30">
        <v>10317.475</v>
      </c>
      <c r="U10" s="6" t="s">
        <v>16</v>
      </c>
    </row>
    <row r="11" spans="1:21" ht="15.75" thickBot="1" x14ac:dyDescent="0.3">
      <c r="A11" s="20"/>
      <c r="B11" s="21"/>
      <c r="H11" s="22"/>
      <c r="I11" s="23"/>
      <c r="J11" s="22"/>
      <c r="L11" s="20"/>
      <c r="M11" s="21"/>
      <c r="S11" s="22"/>
      <c r="T11" s="23"/>
      <c r="U11" s="22"/>
    </row>
    <row r="12" spans="1:21" ht="14.45" customHeight="1" x14ac:dyDescent="0.25">
      <c r="A12" s="82" t="s">
        <v>70</v>
      </c>
      <c r="B12" s="73" t="s">
        <v>75</v>
      </c>
      <c r="C12" s="24" t="s">
        <v>99</v>
      </c>
      <c r="D12" s="8" t="s">
        <v>17</v>
      </c>
      <c r="E12" s="8" t="s">
        <v>17</v>
      </c>
      <c r="F12" s="8" t="s">
        <v>20</v>
      </c>
      <c r="G12" s="31" t="s">
        <v>6</v>
      </c>
      <c r="H12" s="33" t="s">
        <v>7</v>
      </c>
      <c r="I12" s="29">
        <v>9417.6050000000014</v>
      </c>
      <c r="J12" s="7" t="s">
        <v>16</v>
      </c>
      <c r="L12" s="82" t="s">
        <v>82</v>
      </c>
      <c r="M12" s="73" t="s">
        <v>75</v>
      </c>
      <c r="N12" s="24" t="s">
        <v>99</v>
      </c>
      <c r="O12" s="8" t="s">
        <v>17</v>
      </c>
      <c r="P12" s="8" t="s">
        <v>17</v>
      </c>
      <c r="Q12" s="8" t="s">
        <v>20</v>
      </c>
      <c r="R12" s="31" t="s">
        <v>6</v>
      </c>
      <c r="S12" s="33" t="s">
        <v>7</v>
      </c>
      <c r="T12" s="29">
        <v>8517.7350000000006</v>
      </c>
      <c r="U12" s="7" t="s">
        <v>16</v>
      </c>
    </row>
    <row r="13" spans="1:21" x14ac:dyDescent="0.25">
      <c r="A13" s="83"/>
      <c r="B13" s="74"/>
      <c r="C13" s="25" t="s">
        <v>100</v>
      </c>
      <c r="D13" s="3" t="s">
        <v>16</v>
      </c>
      <c r="E13" s="3" t="s">
        <v>108</v>
      </c>
      <c r="F13" s="3" t="s">
        <v>21</v>
      </c>
      <c r="G13" s="32" t="s">
        <v>6</v>
      </c>
      <c r="H13" s="34" t="s">
        <v>7</v>
      </c>
      <c r="I13" s="28">
        <v>9650.33</v>
      </c>
      <c r="J13" s="4" t="s">
        <v>16</v>
      </c>
      <c r="L13" s="83"/>
      <c r="M13" s="74"/>
      <c r="N13" s="25" t="s">
        <v>100</v>
      </c>
      <c r="O13" s="3" t="s">
        <v>16</v>
      </c>
      <c r="P13" s="3" t="s">
        <v>108</v>
      </c>
      <c r="Q13" s="3" t="s">
        <v>21</v>
      </c>
      <c r="R13" s="32" t="s">
        <v>6</v>
      </c>
      <c r="S13" s="34" t="s">
        <v>7</v>
      </c>
      <c r="T13" s="28">
        <v>8750.4600000000009</v>
      </c>
      <c r="U13" s="4" t="s">
        <v>16</v>
      </c>
    </row>
    <row r="14" spans="1:21" x14ac:dyDescent="0.25">
      <c r="A14" s="83"/>
      <c r="B14" s="74"/>
      <c r="C14" s="25" t="s">
        <v>101</v>
      </c>
      <c r="D14" s="3" t="s">
        <v>59</v>
      </c>
      <c r="E14" s="3" t="s">
        <v>16</v>
      </c>
      <c r="F14" s="3" t="s">
        <v>22</v>
      </c>
      <c r="G14" s="32" t="s">
        <v>6</v>
      </c>
      <c r="H14" s="34" t="s">
        <v>7</v>
      </c>
      <c r="I14" s="28">
        <v>10705.35</v>
      </c>
      <c r="J14" s="4" t="s">
        <v>16</v>
      </c>
      <c r="L14" s="83"/>
      <c r="M14" s="74"/>
      <c r="N14" s="25" t="s">
        <v>101</v>
      </c>
      <c r="O14" s="3" t="s">
        <v>59</v>
      </c>
      <c r="P14" s="3" t="s">
        <v>16</v>
      </c>
      <c r="Q14" s="3" t="s">
        <v>22</v>
      </c>
      <c r="R14" s="32" t="s">
        <v>6</v>
      </c>
      <c r="S14" s="34" t="s">
        <v>7</v>
      </c>
      <c r="T14" s="28">
        <v>10084.75</v>
      </c>
      <c r="U14" s="4" t="s">
        <v>16</v>
      </c>
    </row>
    <row r="15" spans="1:21" ht="15.75" thickBot="1" x14ac:dyDescent="0.3">
      <c r="A15" s="84"/>
      <c r="B15" s="75"/>
      <c r="C15" s="26" t="s">
        <v>102</v>
      </c>
      <c r="D15" s="5" t="s">
        <v>16</v>
      </c>
      <c r="E15" s="5" t="s">
        <v>16</v>
      </c>
      <c r="F15" s="5" t="s">
        <v>22</v>
      </c>
      <c r="G15" s="36" t="s">
        <v>6</v>
      </c>
      <c r="H15" s="35" t="s">
        <v>7</v>
      </c>
      <c r="I15" s="30">
        <v>11093.225</v>
      </c>
      <c r="J15" s="6" t="s">
        <v>16</v>
      </c>
      <c r="L15" s="84"/>
      <c r="M15" s="75"/>
      <c r="N15" s="26" t="s">
        <v>102</v>
      </c>
      <c r="O15" s="5" t="s">
        <v>16</v>
      </c>
      <c r="P15" s="5" t="s">
        <v>16</v>
      </c>
      <c r="Q15" s="5" t="s">
        <v>22</v>
      </c>
      <c r="R15" s="36" t="s">
        <v>6</v>
      </c>
      <c r="S15" s="35" t="s">
        <v>7</v>
      </c>
      <c r="T15" s="30">
        <v>10472.625</v>
      </c>
      <c r="U15" s="6" t="s">
        <v>16</v>
      </c>
    </row>
    <row r="16" spans="1:21" ht="15.75" thickBot="1" x14ac:dyDescent="0.3">
      <c r="A16" s="20"/>
      <c r="B16" s="21"/>
      <c r="H16" s="22"/>
      <c r="I16" s="23"/>
      <c r="J16" s="22"/>
      <c r="L16" s="20"/>
      <c r="M16" s="21"/>
      <c r="S16" s="22"/>
      <c r="T16" s="23"/>
      <c r="U16" s="22"/>
    </row>
    <row r="17" spans="1:21" ht="14.45" customHeight="1" x14ac:dyDescent="0.25">
      <c r="A17" s="82" t="s">
        <v>70</v>
      </c>
      <c r="B17" s="73" t="s">
        <v>76</v>
      </c>
      <c r="C17" s="24" t="s">
        <v>99</v>
      </c>
      <c r="D17" s="8" t="s">
        <v>17</v>
      </c>
      <c r="E17" s="8" t="s">
        <v>17</v>
      </c>
      <c r="F17" s="8" t="s">
        <v>20</v>
      </c>
      <c r="G17" s="31" t="s">
        <v>6</v>
      </c>
      <c r="H17" s="33" t="s">
        <v>7</v>
      </c>
      <c r="I17" s="29">
        <v>9107.3050000000003</v>
      </c>
      <c r="J17" s="7" t="s">
        <v>16</v>
      </c>
      <c r="L17" s="82" t="s">
        <v>82</v>
      </c>
      <c r="M17" s="73" t="s">
        <v>76</v>
      </c>
      <c r="N17" s="24" t="s">
        <v>99</v>
      </c>
      <c r="O17" s="8" t="s">
        <v>17</v>
      </c>
      <c r="P17" s="8" t="s">
        <v>17</v>
      </c>
      <c r="Q17" s="8" t="s">
        <v>20</v>
      </c>
      <c r="R17" s="31" t="s">
        <v>6</v>
      </c>
      <c r="S17" s="33" t="s">
        <v>7</v>
      </c>
      <c r="T17" s="29">
        <v>8207.4350000000013</v>
      </c>
      <c r="U17" s="7" t="s">
        <v>16</v>
      </c>
    </row>
    <row r="18" spans="1:21" x14ac:dyDescent="0.25">
      <c r="A18" s="83"/>
      <c r="B18" s="74"/>
      <c r="C18" s="25" t="s">
        <v>100</v>
      </c>
      <c r="D18" s="3" t="s">
        <v>16</v>
      </c>
      <c r="E18" s="3" t="s">
        <v>108</v>
      </c>
      <c r="F18" s="3" t="s">
        <v>21</v>
      </c>
      <c r="G18" s="32" t="s">
        <v>6</v>
      </c>
      <c r="H18" s="34" t="s">
        <v>7</v>
      </c>
      <c r="I18" s="28">
        <v>9262.4549999999999</v>
      </c>
      <c r="J18" s="4" t="s">
        <v>16</v>
      </c>
      <c r="L18" s="83"/>
      <c r="M18" s="74"/>
      <c r="N18" s="25" t="s">
        <v>100</v>
      </c>
      <c r="O18" s="3" t="s">
        <v>16</v>
      </c>
      <c r="P18" s="3" t="s">
        <v>108</v>
      </c>
      <c r="Q18" s="3" t="s">
        <v>21</v>
      </c>
      <c r="R18" s="32" t="s">
        <v>6</v>
      </c>
      <c r="S18" s="34" t="s">
        <v>7</v>
      </c>
      <c r="T18" s="28">
        <v>8362.5850000000009</v>
      </c>
      <c r="U18" s="4" t="s">
        <v>16</v>
      </c>
    </row>
    <row r="19" spans="1:21" x14ac:dyDescent="0.25">
      <c r="A19" s="83"/>
      <c r="B19" s="74"/>
      <c r="C19" s="25" t="s">
        <v>101</v>
      </c>
      <c r="D19" s="3" t="s">
        <v>59</v>
      </c>
      <c r="E19" s="3" t="s">
        <v>16</v>
      </c>
      <c r="F19" s="3" t="s">
        <v>22</v>
      </c>
      <c r="G19" s="32" t="s">
        <v>6</v>
      </c>
      <c r="H19" s="34" t="s">
        <v>7</v>
      </c>
      <c r="I19" s="28">
        <v>10395.050000000001</v>
      </c>
      <c r="J19" s="4" t="s">
        <v>16</v>
      </c>
      <c r="L19" s="83"/>
      <c r="M19" s="74"/>
      <c r="N19" s="25" t="s">
        <v>101</v>
      </c>
      <c r="O19" s="3" t="s">
        <v>59</v>
      </c>
      <c r="P19" s="3" t="s">
        <v>16</v>
      </c>
      <c r="Q19" s="3" t="s">
        <v>22</v>
      </c>
      <c r="R19" s="32" t="s">
        <v>6</v>
      </c>
      <c r="S19" s="34" t="s">
        <v>7</v>
      </c>
      <c r="T19" s="28">
        <v>9774.4500000000007</v>
      </c>
      <c r="U19" s="4" t="s">
        <v>16</v>
      </c>
    </row>
    <row r="20" spans="1:21" ht="15.75" thickBot="1" x14ac:dyDescent="0.3">
      <c r="A20" s="84"/>
      <c r="B20" s="75"/>
      <c r="C20" s="26" t="s">
        <v>102</v>
      </c>
      <c r="D20" s="5" t="s">
        <v>16</v>
      </c>
      <c r="E20" s="5" t="s">
        <v>16</v>
      </c>
      <c r="F20" s="5" t="s">
        <v>22</v>
      </c>
      <c r="G20" s="36" t="s">
        <v>6</v>
      </c>
      <c r="H20" s="35" t="s">
        <v>7</v>
      </c>
      <c r="I20" s="30">
        <v>10782.925000000001</v>
      </c>
      <c r="J20" s="6" t="s">
        <v>16</v>
      </c>
      <c r="L20" s="84"/>
      <c r="M20" s="75"/>
      <c r="N20" s="26" t="s">
        <v>102</v>
      </c>
      <c r="O20" s="5" t="s">
        <v>16</v>
      </c>
      <c r="P20" s="5" t="s">
        <v>16</v>
      </c>
      <c r="Q20" s="5" t="s">
        <v>22</v>
      </c>
      <c r="R20" s="36" t="s">
        <v>6</v>
      </c>
      <c r="S20" s="35" t="s">
        <v>7</v>
      </c>
      <c r="T20" s="30">
        <v>10162.325000000001</v>
      </c>
      <c r="U20" s="6" t="s">
        <v>16</v>
      </c>
    </row>
    <row r="21" spans="1:21" ht="15.75" thickBot="1" x14ac:dyDescent="0.3">
      <c r="A21" s="20"/>
      <c r="B21" s="21"/>
      <c r="H21" s="22"/>
      <c r="I21" s="23"/>
      <c r="J21" s="22"/>
      <c r="L21" s="20"/>
      <c r="M21" s="21"/>
      <c r="S21" s="22"/>
      <c r="T21" s="23"/>
      <c r="U21" s="22"/>
    </row>
    <row r="22" spans="1:21" x14ac:dyDescent="0.25">
      <c r="A22" s="82" t="s">
        <v>70</v>
      </c>
      <c r="B22" s="73" t="s">
        <v>14</v>
      </c>
      <c r="C22" s="24" t="s">
        <v>99</v>
      </c>
      <c r="D22" s="8" t="s">
        <v>17</v>
      </c>
      <c r="E22" s="8" t="s">
        <v>17</v>
      </c>
      <c r="F22" s="8" t="s">
        <v>20</v>
      </c>
      <c r="G22" s="31" t="s">
        <v>6</v>
      </c>
      <c r="H22" s="33" t="s">
        <v>7</v>
      </c>
      <c r="I22" s="29">
        <v>10115.780000000001</v>
      </c>
      <c r="J22" s="7" t="s">
        <v>16</v>
      </c>
      <c r="L22" s="82" t="s">
        <v>82</v>
      </c>
      <c r="M22" s="73" t="s">
        <v>14</v>
      </c>
      <c r="N22" s="24" t="s">
        <v>99</v>
      </c>
      <c r="O22" s="8" t="s">
        <v>17</v>
      </c>
      <c r="P22" s="8" t="s">
        <v>17</v>
      </c>
      <c r="Q22" s="8" t="s">
        <v>20</v>
      </c>
      <c r="R22" s="31" t="s">
        <v>6</v>
      </c>
      <c r="S22" s="33" t="s">
        <v>7</v>
      </c>
      <c r="T22" s="29">
        <v>9215.91</v>
      </c>
      <c r="U22" s="7" t="s">
        <v>16</v>
      </c>
    </row>
    <row r="23" spans="1:21" x14ac:dyDescent="0.25">
      <c r="A23" s="83"/>
      <c r="B23" s="74"/>
      <c r="C23" s="25" t="s">
        <v>100</v>
      </c>
      <c r="D23" s="3" t="s">
        <v>16</v>
      </c>
      <c r="E23" s="3" t="s">
        <v>108</v>
      </c>
      <c r="F23" s="3" t="s">
        <v>21</v>
      </c>
      <c r="G23" s="32" t="s">
        <v>6</v>
      </c>
      <c r="H23" s="34" t="s">
        <v>7</v>
      </c>
      <c r="I23" s="28">
        <v>10348.505000000001</v>
      </c>
      <c r="J23" s="4" t="s">
        <v>16</v>
      </c>
      <c r="L23" s="83"/>
      <c r="M23" s="74"/>
      <c r="N23" s="25" t="s">
        <v>100</v>
      </c>
      <c r="O23" s="3" t="s">
        <v>16</v>
      </c>
      <c r="P23" s="3" t="s">
        <v>108</v>
      </c>
      <c r="Q23" s="3" t="s">
        <v>21</v>
      </c>
      <c r="R23" s="32" t="s">
        <v>6</v>
      </c>
      <c r="S23" s="34" t="s">
        <v>7</v>
      </c>
      <c r="T23" s="28">
        <v>9448.6350000000002</v>
      </c>
      <c r="U23" s="4" t="s">
        <v>16</v>
      </c>
    </row>
    <row r="24" spans="1:21" x14ac:dyDescent="0.25">
      <c r="A24" s="83"/>
      <c r="B24" s="74"/>
      <c r="C24" s="25" t="s">
        <v>101</v>
      </c>
      <c r="D24" s="3" t="s">
        <v>59</v>
      </c>
      <c r="E24" s="3" t="s">
        <v>16</v>
      </c>
      <c r="F24" s="3" t="s">
        <v>22</v>
      </c>
      <c r="G24" s="32" t="s">
        <v>6</v>
      </c>
      <c r="H24" s="34" t="s">
        <v>7</v>
      </c>
      <c r="I24" s="28">
        <v>11752.612500000001</v>
      </c>
      <c r="J24" s="4" t="s">
        <v>16</v>
      </c>
      <c r="L24" s="83"/>
      <c r="M24" s="74"/>
      <c r="N24" s="25" t="s">
        <v>101</v>
      </c>
      <c r="O24" s="3" t="s">
        <v>59</v>
      </c>
      <c r="P24" s="3" t="s">
        <v>16</v>
      </c>
      <c r="Q24" s="3" t="s">
        <v>22</v>
      </c>
      <c r="R24" s="32" t="s">
        <v>6</v>
      </c>
      <c r="S24" s="34" t="s">
        <v>7</v>
      </c>
      <c r="T24" s="28">
        <v>11132.012500000001</v>
      </c>
      <c r="U24" s="4" t="s">
        <v>16</v>
      </c>
    </row>
    <row r="25" spans="1:21" ht="15.75" thickBot="1" x14ac:dyDescent="0.3">
      <c r="A25" s="84"/>
      <c r="B25" s="75"/>
      <c r="C25" s="26" t="s">
        <v>102</v>
      </c>
      <c r="D25" s="5" t="s">
        <v>16</v>
      </c>
      <c r="E25" s="5" t="s">
        <v>16</v>
      </c>
      <c r="F25" s="5" t="s">
        <v>22</v>
      </c>
      <c r="G25" s="36" t="s">
        <v>6</v>
      </c>
      <c r="H25" s="35" t="s">
        <v>7</v>
      </c>
      <c r="I25" s="30">
        <v>12140.487500000001</v>
      </c>
      <c r="J25" s="6" t="s">
        <v>16</v>
      </c>
      <c r="L25" s="84"/>
      <c r="M25" s="75"/>
      <c r="N25" s="26" t="s">
        <v>102</v>
      </c>
      <c r="O25" s="5" t="s">
        <v>16</v>
      </c>
      <c r="P25" s="5" t="s">
        <v>16</v>
      </c>
      <c r="Q25" s="5" t="s">
        <v>22</v>
      </c>
      <c r="R25" s="36" t="s">
        <v>6</v>
      </c>
      <c r="S25" s="35" t="s">
        <v>7</v>
      </c>
      <c r="T25" s="30">
        <v>11519.887500000001</v>
      </c>
      <c r="U25" s="6" t="s">
        <v>16</v>
      </c>
    </row>
    <row r="26" spans="1:21" ht="15.75" thickBot="1" x14ac:dyDescent="0.3">
      <c r="A26" s="20"/>
      <c r="B26" s="21"/>
      <c r="H26" s="22"/>
      <c r="I26" s="23"/>
      <c r="J26" s="22"/>
      <c r="L26" s="20"/>
      <c r="M26" s="21"/>
      <c r="S26" s="22"/>
      <c r="T26" s="23"/>
      <c r="U26" s="22"/>
    </row>
    <row r="27" spans="1:21" ht="14.45" customHeight="1" x14ac:dyDescent="0.25">
      <c r="A27" s="82" t="s">
        <v>70</v>
      </c>
      <c r="B27" s="73" t="s">
        <v>61</v>
      </c>
      <c r="C27" s="24" t="s">
        <v>99</v>
      </c>
      <c r="D27" s="8" t="s">
        <v>17</v>
      </c>
      <c r="E27" s="8" t="s">
        <v>17</v>
      </c>
      <c r="F27" s="8" t="s">
        <v>20</v>
      </c>
      <c r="G27" s="31" t="s">
        <v>6</v>
      </c>
      <c r="H27" s="33" t="s">
        <v>7</v>
      </c>
      <c r="I27" s="29">
        <v>9650.33</v>
      </c>
      <c r="J27" s="7" t="s">
        <v>16</v>
      </c>
      <c r="L27" s="82" t="s">
        <v>82</v>
      </c>
      <c r="M27" s="73" t="s">
        <v>61</v>
      </c>
      <c r="N27" s="24" t="s">
        <v>99</v>
      </c>
      <c r="O27" s="8" t="s">
        <v>17</v>
      </c>
      <c r="P27" s="8" t="s">
        <v>17</v>
      </c>
      <c r="Q27" s="8" t="s">
        <v>20</v>
      </c>
      <c r="R27" s="31" t="s">
        <v>6</v>
      </c>
      <c r="S27" s="33" t="s">
        <v>7</v>
      </c>
      <c r="T27" s="29">
        <v>8750.4600000000009</v>
      </c>
      <c r="U27" s="7" t="s">
        <v>16</v>
      </c>
    </row>
    <row r="28" spans="1:21" x14ac:dyDescent="0.25">
      <c r="A28" s="83"/>
      <c r="B28" s="74"/>
      <c r="C28" s="25" t="s">
        <v>100</v>
      </c>
      <c r="D28" s="3" t="s">
        <v>16</v>
      </c>
      <c r="E28" s="3" t="s">
        <v>108</v>
      </c>
      <c r="F28" s="3" t="s">
        <v>21</v>
      </c>
      <c r="G28" s="32" t="s">
        <v>6</v>
      </c>
      <c r="H28" s="34" t="s">
        <v>7</v>
      </c>
      <c r="I28" s="28">
        <v>9883.0550000000003</v>
      </c>
      <c r="J28" s="4" t="s">
        <v>16</v>
      </c>
      <c r="L28" s="83"/>
      <c r="M28" s="74"/>
      <c r="N28" s="25" t="s">
        <v>100</v>
      </c>
      <c r="O28" s="3" t="s">
        <v>16</v>
      </c>
      <c r="P28" s="3" t="s">
        <v>108</v>
      </c>
      <c r="Q28" s="3" t="s">
        <v>21</v>
      </c>
      <c r="R28" s="32" t="s">
        <v>6</v>
      </c>
      <c r="S28" s="34" t="s">
        <v>7</v>
      </c>
      <c r="T28" s="28">
        <v>8983.1850000000013</v>
      </c>
      <c r="U28" s="4" t="s">
        <v>16</v>
      </c>
    </row>
    <row r="29" spans="1:21" x14ac:dyDescent="0.25">
      <c r="A29" s="83"/>
      <c r="B29" s="74"/>
      <c r="C29" s="25" t="s">
        <v>101</v>
      </c>
      <c r="D29" s="3" t="s">
        <v>59</v>
      </c>
      <c r="E29" s="3" t="s">
        <v>16</v>
      </c>
      <c r="F29" s="3" t="s">
        <v>22</v>
      </c>
      <c r="G29" s="32" t="s">
        <v>6</v>
      </c>
      <c r="H29" s="34" t="s">
        <v>7</v>
      </c>
      <c r="I29" s="28">
        <v>11170.800000000001</v>
      </c>
      <c r="J29" s="4" t="s">
        <v>16</v>
      </c>
      <c r="L29" s="83"/>
      <c r="M29" s="74"/>
      <c r="N29" s="25" t="s">
        <v>101</v>
      </c>
      <c r="O29" s="3" t="s">
        <v>59</v>
      </c>
      <c r="P29" s="3" t="s">
        <v>16</v>
      </c>
      <c r="Q29" s="3" t="s">
        <v>22</v>
      </c>
      <c r="R29" s="32" t="s">
        <v>6</v>
      </c>
      <c r="S29" s="34" t="s">
        <v>7</v>
      </c>
      <c r="T29" s="28">
        <v>10550.2</v>
      </c>
      <c r="U29" s="4" t="s">
        <v>16</v>
      </c>
    </row>
    <row r="30" spans="1:21" ht="15.75" thickBot="1" x14ac:dyDescent="0.3">
      <c r="A30" s="84"/>
      <c r="B30" s="75"/>
      <c r="C30" s="26" t="s">
        <v>102</v>
      </c>
      <c r="D30" s="5" t="s">
        <v>16</v>
      </c>
      <c r="E30" s="5" t="s">
        <v>16</v>
      </c>
      <c r="F30" s="5" t="s">
        <v>22</v>
      </c>
      <c r="G30" s="36" t="s">
        <v>6</v>
      </c>
      <c r="H30" s="35" t="s">
        <v>7</v>
      </c>
      <c r="I30" s="30">
        <v>11558.675000000001</v>
      </c>
      <c r="J30" s="6" t="s">
        <v>16</v>
      </c>
      <c r="L30" s="84"/>
      <c r="M30" s="75"/>
      <c r="N30" s="26" t="s">
        <v>102</v>
      </c>
      <c r="O30" s="5" t="s">
        <v>16</v>
      </c>
      <c r="P30" s="5" t="s">
        <v>16</v>
      </c>
      <c r="Q30" s="5" t="s">
        <v>22</v>
      </c>
      <c r="R30" s="36" t="s">
        <v>6</v>
      </c>
      <c r="S30" s="35" t="s">
        <v>7</v>
      </c>
      <c r="T30" s="30">
        <v>10938.075000000001</v>
      </c>
      <c r="U30" s="6" t="s">
        <v>16</v>
      </c>
    </row>
    <row r="31" spans="1:21" x14ac:dyDescent="0.25">
      <c r="A31" s="20"/>
      <c r="B31" s="21"/>
      <c r="H31" s="22"/>
      <c r="I31" s="23"/>
      <c r="J31" s="22"/>
    </row>
    <row r="32" spans="1:21" ht="15.75" thickBot="1" x14ac:dyDescent="0.3">
      <c r="A32" s="38"/>
      <c r="B32" s="51"/>
      <c r="C32" s="38"/>
      <c r="D32" s="38"/>
      <c r="E32" s="38"/>
      <c r="F32" s="38"/>
      <c r="G32" s="38"/>
      <c r="H32" s="52"/>
      <c r="I32" s="53"/>
      <c r="J32" s="52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x14ac:dyDescent="0.25">
      <c r="A33" s="100" t="s">
        <v>15</v>
      </c>
      <c r="B33" s="101"/>
      <c r="C33" s="102"/>
      <c r="D33" s="112" t="s">
        <v>13</v>
      </c>
      <c r="E33" s="113"/>
      <c r="F33" s="113"/>
      <c r="G33" s="113"/>
      <c r="H33" s="113"/>
      <c r="I33" s="113"/>
      <c r="J33" s="114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x14ac:dyDescent="0.25">
      <c r="A34" s="109" t="s">
        <v>103</v>
      </c>
      <c r="B34" s="110"/>
      <c r="C34" s="111"/>
      <c r="D34" s="115" t="s">
        <v>104</v>
      </c>
      <c r="E34" s="116"/>
      <c r="F34" s="116"/>
      <c r="G34" s="116"/>
      <c r="H34" s="116"/>
      <c r="I34" s="116"/>
      <c r="J34" s="117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x14ac:dyDescent="0.25">
      <c r="A35" s="109" t="s">
        <v>105</v>
      </c>
      <c r="B35" s="110"/>
      <c r="C35" s="111"/>
      <c r="D35" s="115" t="s">
        <v>106</v>
      </c>
      <c r="E35" s="116"/>
      <c r="F35" s="116"/>
      <c r="G35" s="116"/>
      <c r="H35" s="116"/>
      <c r="I35" s="116"/>
      <c r="J35" s="117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x14ac:dyDescent="0.25">
      <c r="A36" s="106" t="s">
        <v>8</v>
      </c>
      <c r="B36" s="107"/>
      <c r="C36" s="108"/>
      <c r="D36" s="115" t="s">
        <v>83</v>
      </c>
      <c r="E36" s="116"/>
      <c r="F36" s="116"/>
      <c r="G36" s="116"/>
      <c r="H36" s="116"/>
      <c r="I36" s="116"/>
      <c r="J36" s="117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x14ac:dyDescent="0.25">
      <c r="A37" s="79" t="s">
        <v>9</v>
      </c>
      <c r="B37" s="80"/>
      <c r="C37" s="81"/>
      <c r="D37" s="115" t="s">
        <v>84</v>
      </c>
      <c r="E37" s="116"/>
      <c r="F37" s="116"/>
      <c r="G37" s="116"/>
      <c r="H37" s="116"/>
      <c r="I37" s="116"/>
      <c r="J37" s="117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x14ac:dyDescent="0.25">
      <c r="A38" s="79" t="s">
        <v>10</v>
      </c>
      <c r="B38" s="80"/>
      <c r="C38" s="81"/>
      <c r="D38" s="115" t="s">
        <v>23</v>
      </c>
      <c r="E38" s="116"/>
      <c r="F38" s="116"/>
      <c r="G38" s="116"/>
      <c r="H38" s="116"/>
      <c r="I38" s="116"/>
      <c r="J38" s="117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x14ac:dyDescent="0.25">
      <c r="A39" s="79" t="s">
        <v>11</v>
      </c>
      <c r="B39" s="80"/>
      <c r="C39" s="81"/>
      <c r="D39" s="115" t="s">
        <v>84</v>
      </c>
      <c r="E39" s="116"/>
      <c r="F39" s="116"/>
      <c r="G39" s="116"/>
      <c r="H39" s="116"/>
      <c r="I39" s="116"/>
      <c r="J39" s="117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ht="15.75" thickBot="1" x14ac:dyDescent="0.3">
      <c r="A40" s="88" t="s">
        <v>53</v>
      </c>
      <c r="B40" s="89"/>
      <c r="C40" s="90"/>
      <c r="D40" s="118" t="s">
        <v>87</v>
      </c>
      <c r="E40" s="119"/>
      <c r="F40" s="119"/>
      <c r="G40" s="119"/>
      <c r="H40" s="119"/>
      <c r="I40" s="119"/>
      <c r="J40" s="120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3" spans="1:21" ht="15.75" thickBot="1" x14ac:dyDescent="0.3">
      <c r="A43" t="s">
        <v>171</v>
      </c>
      <c r="B43" s="167" t="s">
        <v>172</v>
      </c>
      <c r="C43" s="168"/>
      <c r="D43" s="168"/>
      <c r="E43" s="169"/>
    </row>
    <row r="44" spans="1:21" x14ac:dyDescent="0.25">
      <c r="A44" t="s">
        <v>173</v>
      </c>
      <c r="B44" s="170" t="s">
        <v>174</v>
      </c>
      <c r="C44" s="171" t="s">
        <v>175</v>
      </c>
      <c r="D44" s="170" t="s">
        <v>176</v>
      </c>
      <c r="E44" s="171" t="s">
        <v>177</v>
      </c>
    </row>
    <row r="45" spans="1:21" x14ac:dyDescent="0.25">
      <c r="A45" t="s">
        <v>178</v>
      </c>
      <c r="B45" s="172" t="s">
        <v>162</v>
      </c>
      <c r="C45" s="173" t="s">
        <v>162</v>
      </c>
      <c r="D45" s="172" t="s">
        <v>159</v>
      </c>
      <c r="E45" s="173" t="s">
        <v>159</v>
      </c>
    </row>
  </sheetData>
  <mergeCells count="41">
    <mergeCell ref="B43:E43"/>
    <mergeCell ref="A7:A10"/>
    <mergeCell ref="B7:B10"/>
    <mergeCell ref="L7:L10"/>
    <mergeCell ref="M7:M10"/>
    <mergeCell ref="A2:A5"/>
    <mergeCell ref="B2:B5"/>
    <mergeCell ref="L2:L5"/>
    <mergeCell ref="M2:M5"/>
    <mergeCell ref="A17:A20"/>
    <mergeCell ref="B17:B20"/>
    <mergeCell ref="L17:L20"/>
    <mergeCell ref="M17:M20"/>
    <mergeCell ref="A12:A15"/>
    <mergeCell ref="B12:B15"/>
    <mergeCell ref="L12:L15"/>
    <mergeCell ref="M12:M15"/>
    <mergeCell ref="A27:A30"/>
    <mergeCell ref="B27:B30"/>
    <mergeCell ref="L27:L30"/>
    <mergeCell ref="M27:M30"/>
    <mergeCell ref="A22:A25"/>
    <mergeCell ref="B22:B25"/>
    <mergeCell ref="L22:L25"/>
    <mergeCell ref="M22:M25"/>
    <mergeCell ref="D36:J36"/>
    <mergeCell ref="D37:J37"/>
    <mergeCell ref="A40:C40"/>
    <mergeCell ref="D40:J40"/>
    <mergeCell ref="A38:C38"/>
    <mergeCell ref="A39:C39"/>
    <mergeCell ref="D38:J38"/>
    <mergeCell ref="D39:J39"/>
    <mergeCell ref="A36:C36"/>
    <mergeCell ref="A37:C37"/>
    <mergeCell ref="A34:C34"/>
    <mergeCell ref="A35:C35"/>
    <mergeCell ref="D33:J33"/>
    <mergeCell ref="D34:J34"/>
    <mergeCell ref="D35:J35"/>
    <mergeCell ref="A33:C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1799E-AE88-46B4-BD87-D4CE8701EC4C}">
  <dimension ref="A1:AN87"/>
  <sheetViews>
    <sheetView showGridLines="0" topLeftCell="A57" zoomScale="70" zoomScaleNormal="70" workbookViewId="0">
      <selection activeCell="O99" sqref="O99"/>
    </sheetView>
  </sheetViews>
  <sheetFormatPr defaultColWidth="9.140625" defaultRowHeight="15" x14ac:dyDescent="0.25"/>
  <cols>
    <col min="1" max="1" width="14.140625" style="1" customWidth="1"/>
    <col min="2" max="2" width="17.28515625" style="1" customWidth="1"/>
    <col min="3" max="3" width="13.28515625" style="1" customWidth="1"/>
    <col min="4" max="5" width="11.7109375" style="1" customWidth="1"/>
    <col min="6" max="7" width="9.140625" style="1"/>
    <col min="8" max="8" width="10.140625" style="1" customWidth="1"/>
    <col min="9" max="9" width="10.28515625" style="1" customWidth="1"/>
    <col min="10" max="10" width="5.85546875" style="1" customWidth="1"/>
    <col min="11" max="11" width="14" style="1" customWidth="1"/>
    <col min="12" max="12" width="19.7109375" style="1" customWidth="1"/>
    <col min="13" max="13" width="12.42578125" style="1" customWidth="1"/>
    <col min="14" max="14" width="10.42578125" style="1" customWidth="1"/>
    <col min="15" max="15" width="11.85546875" style="1" customWidth="1"/>
    <col min="16" max="16" width="9.28515625" style="1" customWidth="1"/>
    <col min="17" max="17" width="9.140625" style="1" customWidth="1"/>
    <col min="18" max="18" width="12" style="1" customWidth="1"/>
    <col min="19" max="19" width="7.85546875" style="1" customWidth="1"/>
    <col min="20" max="20" width="4.5703125" style="1" customWidth="1"/>
    <col min="21" max="21" width="13.140625" style="1" customWidth="1"/>
    <col min="22" max="22" width="20.42578125" style="1" customWidth="1"/>
    <col min="23" max="23" width="13.42578125" style="1" customWidth="1"/>
    <col min="24" max="29" width="9.140625" style="1"/>
    <col min="30" max="30" width="5.5703125" style="1" customWidth="1"/>
    <col min="31" max="31" width="12" style="1" customWidth="1"/>
    <col min="32" max="32" width="17.85546875" style="1" customWidth="1"/>
    <col min="33" max="33" width="13.42578125" style="1" customWidth="1"/>
    <col min="34" max="39" width="9.140625" style="1"/>
    <col min="40" max="40" width="4.85546875" style="1" customWidth="1"/>
    <col min="41" max="16384" width="9.140625" style="1"/>
  </cols>
  <sheetData>
    <row r="1" spans="1:40" s="2" customFormat="1" ht="15.75" thickBot="1" x14ac:dyDescent="0.3">
      <c r="A1" s="19" t="s">
        <v>0</v>
      </c>
      <c r="B1" s="27" t="s">
        <v>1</v>
      </c>
      <c r="C1" s="15" t="s">
        <v>2</v>
      </c>
      <c r="D1" s="15" t="s">
        <v>18</v>
      </c>
      <c r="E1" s="15" t="s">
        <v>19</v>
      </c>
      <c r="F1" s="16" t="s">
        <v>3</v>
      </c>
      <c r="G1" s="19" t="s">
        <v>4</v>
      </c>
      <c r="H1" s="17" t="s">
        <v>5</v>
      </c>
      <c r="I1" s="18" t="s">
        <v>12</v>
      </c>
      <c r="K1" s="19" t="s">
        <v>0</v>
      </c>
      <c r="L1" s="27" t="s">
        <v>1</v>
      </c>
      <c r="M1" s="15" t="s">
        <v>2</v>
      </c>
      <c r="N1" s="15" t="s">
        <v>18</v>
      </c>
      <c r="O1" s="15" t="s">
        <v>19</v>
      </c>
      <c r="P1" s="16" t="s">
        <v>3</v>
      </c>
      <c r="Q1" s="19" t="s">
        <v>4</v>
      </c>
      <c r="R1" s="17" t="s">
        <v>5</v>
      </c>
      <c r="S1" s="18" t="s">
        <v>12</v>
      </c>
      <c r="T1" s="37"/>
      <c r="U1" s="19" t="s">
        <v>0</v>
      </c>
      <c r="V1" s="27" t="s">
        <v>1</v>
      </c>
      <c r="W1" s="15" t="s">
        <v>2</v>
      </c>
      <c r="X1" s="15" t="s">
        <v>18</v>
      </c>
      <c r="Y1" s="15" t="s">
        <v>19</v>
      </c>
      <c r="Z1" s="16" t="s">
        <v>3</v>
      </c>
      <c r="AA1" s="19" t="s">
        <v>4</v>
      </c>
      <c r="AB1" s="17" t="s">
        <v>5</v>
      </c>
      <c r="AC1" s="18" t="s">
        <v>12</v>
      </c>
      <c r="AE1" s="19" t="s">
        <v>0</v>
      </c>
      <c r="AF1" s="27" t="s">
        <v>1</v>
      </c>
      <c r="AG1" s="15" t="s">
        <v>2</v>
      </c>
      <c r="AH1" s="15" t="s">
        <v>18</v>
      </c>
      <c r="AI1" s="15" t="s">
        <v>19</v>
      </c>
      <c r="AJ1" s="16" t="s">
        <v>3</v>
      </c>
      <c r="AK1" s="19" t="s">
        <v>4</v>
      </c>
      <c r="AL1" s="17" t="s">
        <v>5</v>
      </c>
      <c r="AM1" s="18" t="s">
        <v>12</v>
      </c>
      <c r="AN1" s="37"/>
    </row>
    <row r="2" spans="1:40" s="2" customFormat="1" x14ac:dyDescent="0.25">
      <c r="A2" s="82" t="s">
        <v>70</v>
      </c>
      <c r="B2" s="73" t="s">
        <v>24</v>
      </c>
      <c r="C2" s="24" t="s">
        <v>109</v>
      </c>
      <c r="D2" s="8" t="s">
        <v>60</v>
      </c>
      <c r="E2" s="8" t="s">
        <v>21</v>
      </c>
      <c r="F2" s="31" t="s">
        <v>6</v>
      </c>
      <c r="G2" s="33" t="s">
        <v>7</v>
      </c>
      <c r="H2" s="29">
        <v>3627.3</v>
      </c>
      <c r="I2" s="7" t="s">
        <v>16</v>
      </c>
      <c r="K2" s="82" t="s">
        <v>82</v>
      </c>
      <c r="L2" s="73" t="s">
        <v>24</v>
      </c>
      <c r="M2" s="24" t="s">
        <v>109</v>
      </c>
      <c r="N2" s="8" t="s">
        <v>60</v>
      </c>
      <c r="O2" s="8" t="s">
        <v>21</v>
      </c>
      <c r="P2" s="31" t="s">
        <v>6</v>
      </c>
      <c r="Q2" s="33" t="s">
        <v>7</v>
      </c>
      <c r="R2" s="29">
        <v>3434.7000000000003</v>
      </c>
      <c r="S2" s="7" t="s">
        <v>16</v>
      </c>
      <c r="T2" s="37"/>
      <c r="U2" s="67" t="s">
        <v>70</v>
      </c>
      <c r="V2" s="70" t="s">
        <v>24</v>
      </c>
      <c r="W2" s="39" t="s">
        <v>119</v>
      </c>
      <c r="X2" s="9" t="s">
        <v>16</v>
      </c>
      <c r="Y2" s="9" t="s">
        <v>20</v>
      </c>
      <c r="Z2" s="40" t="s">
        <v>6</v>
      </c>
      <c r="AA2" s="41" t="s">
        <v>7</v>
      </c>
      <c r="AB2" s="42">
        <f>H2+200</f>
        <v>3827.3</v>
      </c>
      <c r="AC2" s="10" t="s">
        <v>16</v>
      </c>
      <c r="AE2" s="67" t="s">
        <v>82</v>
      </c>
      <c r="AF2" s="70" t="s">
        <v>24</v>
      </c>
      <c r="AG2" s="39" t="s">
        <v>119</v>
      </c>
      <c r="AH2" s="9" t="s">
        <v>16</v>
      </c>
      <c r="AI2" s="9" t="s">
        <v>20</v>
      </c>
      <c r="AJ2" s="40" t="s">
        <v>6</v>
      </c>
      <c r="AK2" s="41" t="s">
        <v>7</v>
      </c>
      <c r="AL2" s="42">
        <f>R2+200</f>
        <v>3634.7000000000003</v>
      </c>
      <c r="AM2" s="10" t="s">
        <v>16</v>
      </c>
      <c r="AN2" s="37"/>
    </row>
    <row r="3" spans="1:40" x14ac:dyDescent="0.25">
      <c r="A3" s="83"/>
      <c r="B3" s="74"/>
      <c r="C3" s="25" t="s">
        <v>110</v>
      </c>
      <c r="D3" s="3" t="s">
        <v>16</v>
      </c>
      <c r="E3" s="3" t="s">
        <v>22</v>
      </c>
      <c r="F3" s="32" t="s">
        <v>6</v>
      </c>
      <c r="G3" s="34" t="s">
        <v>7</v>
      </c>
      <c r="H3" s="28">
        <v>3827.9250000000002</v>
      </c>
      <c r="I3" s="4" t="s">
        <v>16</v>
      </c>
      <c r="K3" s="83"/>
      <c r="L3" s="74"/>
      <c r="M3" s="25" t="s">
        <v>110</v>
      </c>
      <c r="N3" s="3" t="s">
        <v>16</v>
      </c>
      <c r="O3" s="3" t="s">
        <v>22</v>
      </c>
      <c r="P3" s="32" t="s">
        <v>6</v>
      </c>
      <c r="Q3" s="34" t="s">
        <v>7</v>
      </c>
      <c r="R3" s="28">
        <v>3635.3250000000003</v>
      </c>
      <c r="S3" s="4" t="s">
        <v>16</v>
      </c>
      <c r="T3" s="38"/>
      <c r="U3" s="68"/>
      <c r="V3" s="71"/>
      <c r="W3" s="43" t="s">
        <v>120</v>
      </c>
      <c r="X3" s="11" t="s">
        <v>16</v>
      </c>
      <c r="Y3" s="11" t="s">
        <v>21</v>
      </c>
      <c r="Z3" s="44" t="s">
        <v>6</v>
      </c>
      <c r="AA3" s="45" t="s">
        <v>7</v>
      </c>
      <c r="AB3" s="46">
        <f>H3+200</f>
        <v>4027.9250000000002</v>
      </c>
      <c r="AC3" s="12" t="s">
        <v>16</v>
      </c>
      <c r="AE3" s="68"/>
      <c r="AF3" s="71"/>
      <c r="AG3" s="43" t="s">
        <v>120</v>
      </c>
      <c r="AH3" s="11" t="s">
        <v>16</v>
      </c>
      <c r="AI3" s="11" t="s">
        <v>21</v>
      </c>
      <c r="AJ3" s="44" t="s">
        <v>6</v>
      </c>
      <c r="AK3" s="45" t="s">
        <v>7</v>
      </c>
      <c r="AL3" s="46">
        <f>R3+200</f>
        <v>3835.3250000000003</v>
      </c>
      <c r="AM3" s="12" t="s">
        <v>16</v>
      </c>
      <c r="AN3" s="38"/>
    </row>
    <row r="4" spans="1:40" x14ac:dyDescent="0.25">
      <c r="A4" s="83"/>
      <c r="B4" s="74"/>
      <c r="C4" s="25" t="s">
        <v>111</v>
      </c>
      <c r="D4" s="3" t="s">
        <v>17</v>
      </c>
      <c r="E4" s="3" t="s">
        <v>21</v>
      </c>
      <c r="F4" s="32" t="s">
        <v>6</v>
      </c>
      <c r="G4" s="34" t="s">
        <v>7</v>
      </c>
      <c r="H4" s="28">
        <v>4076.7000000000003</v>
      </c>
      <c r="I4" s="4" t="s">
        <v>16</v>
      </c>
      <c r="K4" s="83"/>
      <c r="L4" s="74"/>
      <c r="M4" s="25" t="s">
        <v>111</v>
      </c>
      <c r="N4" s="3" t="s">
        <v>17</v>
      </c>
      <c r="O4" s="3" t="s">
        <v>21</v>
      </c>
      <c r="P4" s="32" t="s">
        <v>6</v>
      </c>
      <c r="Q4" s="34" t="s">
        <v>7</v>
      </c>
      <c r="R4" s="28">
        <v>3884.1000000000004</v>
      </c>
      <c r="S4" s="4" t="s">
        <v>16</v>
      </c>
      <c r="T4" s="38"/>
      <c r="U4" s="68"/>
      <c r="V4" s="71"/>
      <c r="W4" s="43" t="s">
        <v>121</v>
      </c>
      <c r="X4" s="11" t="s">
        <v>16</v>
      </c>
      <c r="Y4" s="11" t="s">
        <v>22</v>
      </c>
      <c r="Z4" s="44" t="s">
        <v>6</v>
      </c>
      <c r="AA4" s="45" t="s">
        <v>7</v>
      </c>
      <c r="AB4" s="46">
        <f t="shared" ref="AB4:AB11" si="0">H4+200</f>
        <v>4276.7000000000007</v>
      </c>
      <c r="AC4" s="12" t="s">
        <v>16</v>
      </c>
      <c r="AE4" s="68"/>
      <c r="AF4" s="71"/>
      <c r="AG4" s="43" t="s">
        <v>121</v>
      </c>
      <c r="AH4" s="11" t="s">
        <v>16</v>
      </c>
      <c r="AI4" s="11" t="s">
        <v>22</v>
      </c>
      <c r="AJ4" s="44" t="s">
        <v>6</v>
      </c>
      <c r="AK4" s="45" t="s">
        <v>7</v>
      </c>
      <c r="AL4" s="46">
        <f t="shared" ref="AL4:AL11" si="1">R4+200</f>
        <v>4084.1000000000004</v>
      </c>
      <c r="AM4" s="12" t="s">
        <v>16</v>
      </c>
      <c r="AN4" s="38"/>
    </row>
    <row r="5" spans="1:40" x14ac:dyDescent="0.25">
      <c r="A5" s="83"/>
      <c r="B5" s="74"/>
      <c r="C5" s="25" t="s">
        <v>112</v>
      </c>
      <c r="D5" s="3" t="s">
        <v>16</v>
      </c>
      <c r="E5" s="3" t="s">
        <v>22</v>
      </c>
      <c r="F5" s="32" t="s">
        <v>6</v>
      </c>
      <c r="G5" s="34" t="s">
        <v>7</v>
      </c>
      <c r="H5" s="28">
        <v>4277.3249999999998</v>
      </c>
      <c r="I5" s="4" t="s">
        <v>16</v>
      </c>
      <c r="K5" s="83"/>
      <c r="L5" s="74"/>
      <c r="M5" s="25" t="s">
        <v>112</v>
      </c>
      <c r="N5" s="3" t="s">
        <v>16</v>
      </c>
      <c r="O5" s="3" t="s">
        <v>22</v>
      </c>
      <c r="P5" s="32" t="s">
        <v>6</v>
      </c>
      <c r="Q5" s="34" t="s">
        <v>7</v>
      </c>
      <c r="R5" s="28">
        <v>4084.7250000000004</v>
      </c>
      <c r="S5" s="4" t="s">
        <v>16</v>
      </c>
      <c r="T5" s="38"/>
      <c r="U5" s="68"/>
      <c r="V5" s="71"/>
      <c r="W5" s="43" t="s">
        <v>122</v>
      </c>
      <c r="X5" s="11" t="s">
        <v>16</v>
      </c>
      <c r="Y5" s="11" t="s">
        <v>22</v>
      </c>
      <c r="Z5" s="44" t="s">
        <v>6</v>
      </c>
      <c r="AA5" s="45" t="s">
        <v>7</v>
      </c>
      <c r="AB5" s="46">
        <f t="shared" si="0"/>
        <v>4477.3249999999998</v>
      </c>
      <c r="AC5" s="12" t="s">
        <v>16</v>
      </c>
      <c r="AE5" s="68"/>
      <c r="AF5" s="71"/>
      <c r="AG5" s="43" t="s">
        <v>122</v>
      </c>
      <c r="AH5" s="11" t="s">
        <v>16</v>
      </c>
      <c r="AI5" s="11" t="s">
        <v>22</v>
      </c>
      <c r="AJ5" s="44" t="s">
        <v>6</v>
      </c>
      <c r="AK5" s="45" t="s">
        <v>7</v>
      </c>
      <c r="AL5" s="46">
        <f t="shared" si="1"/>
        <v>4284.7250000000004</v>
      </c>
      <c r="AM5" s="12" t="s">
        <v>16</v>
      </c>
      <c r="AN5" s="38"/>
    </row>
    <row r="6" spans="1:40" x14ac:dyDescent="0.25">
      <c r="A6" s="83"/>
      <c r="B6" s="74"/>
      <c r="C6" s="25" t="s">
        <v>113</v>
      </c>
      <c r="D6" s="3" t="s">
        <v>17</v>
      </c>
      <c r="E6" s="3" t="s">
        <v>21</v>
      </c>
      <c r="F6" s="32" t="s">
        <v>6</v>
      </c>
      <c r="G6" s="34" t="s">
        <v>7</v>
      </c>
      <c r="H6" s="28">
        <v>4477.95</v>
      </c>
      <c r="I6" s="4" t="s">
        <v>16</v>
      </c>
      <c r="K6" s="83"/>
      <c r="L6" s="74"/>
      <c r="M6" s="25" t="s">
        <v>113</v>
      </c>
      <c r="N6" s="3" t="s">
        <v>17</v>
      </c>
      <c r="O6" s="3" t="s">
        <v>21</v>
      </c>
      <c r="P6" s="32" t="s">
        <v>6</v>
      </c>
      <c r="Q6" s="34" t="s">
        <v>7</v>
      </c>
      <c r="R6" s="28">
        <v>4253.25</v>
      </c>
      <c r="S6" s="4" t="s">
        <v>16</v>
      </c>
      <c r="T6" s="38"/>
      <c r="U6" s="68"/>
      <c r="V6" s="71"/>
      <c r="W6" s="43" t="s">
        <v>123</v>
      </c>
      <c r="X6" s="11" t="s">
        <v>16</v>
      </c>
      <c r="Y6" s="11" t="s">
        <v>22</v>
      </c>
      <c r="Z6" s="44" t="s">
        <v>6</v>
      </c>
      <c r="AA6" s="45" t="s">
        <v>7</v>
      </c>
      <c r="AB6" s="46">
        <f t="shared" si="0"/>
        <v>4677.95</v>
      </c>
      <c r="AC6" s="12" t="s">
        <v>16</v>
      </c>
      <c r="AE6" s="68"/>
      <c r="AF6" s="71"/>
      <c r="AG6" s="43" t="s">
        <v>123</v>
      </c>
      <c r="AH6" s="11" t="s">
        <v>16</v>
      </c>
      <c r="AI6" s="11" t="s">
        <v>22</v>
      </c>
      <c r="AJ6" s="44" t="s">
        <v>6</v>
      </c>
      <c r="AK6" s="45" t="s">
        <v>7</v>
      </c>
      <c r="AL6" s="46">
        <f t="shared" si="1"/>
        <v>4453.25</v>
      </c>
      <c r="AM6" s="12" t="s">
        <v>16</v>
      </c>
      <c r="AN6" s="38"/>
    </row>
    <row r="7" spans="1:40" x14ac:dyDescent="0.25">
      <c r="A7" s="83"/>
      <c r="B7" s="74"/>
      <c r="C7" s="25" t="s">
        <v>114</v>
      </c>
      <c r="D7" s="3" t="s">
        <v>16</v>
      </c>
      <c r="E7" s="3" t="s">
        <v>22</v>
      </c>
      <c r="F7" s="32" t="s">
        <v>6</v>
      </c>
      <c r="G7" s="34" t="s">
        <v>7</v>
      </c>
      <c r="H7" s="28">
        <v>4718.7000000000007</v>
      </c>
      <c r="I7" s="4" t="s">
        <v>16</v>
      </c>
      <c r="K7" s="83"/>
      <c r="L7" s="74"/>
      <c r="M7" s="25" t="s">
        <v>114</v>
      </c>
      <c r="N7" s="3" t="s">
        <v>16</v>
      </c>
      <c r="O7" s="3" t="s">
        <v>22</v>
      </c>
      <c r="P7" s="32" t="s">
        <v>6</v>
      </c>
      <c r="Q7" s="34" t="s">
        <v>7</v>
      </c>
      <c r="R7" s="28">
        <v>4494</v>
      </c>
      <c r="S7" s="4" t="s">
        <v>16</v>
      </c>
      <c r="T7" s="38"/>
      <c r="U7" s="68"/>
      <c r="V7" s="71"/>
      <c r="W7" s="43" t="s">
        <v>124</v>
      </c>
      <c r="X7" s="11" t="s">
        <v>16</v>
      </c>
      <c r="Y7" s="11" t="s">
        <v>22</v>
      </c>
      <c r="Z7" s="44" t="s">
        <v>6</v>
      </c>
      <c r="AA7" s="45" t="s">
        <v>7</v>
      </c>
      <c r="AB7" s="46">
        <f t="shared" si="0"/>
        <v>4918.7000000000007</v>
      </c>
      <c r="AC7" s="12" t="s">
        <v>16</v>
      </c>
      <c r="AE7" s="68"/>
      <c r="AF7" s="71"/>
      <c r="AG7" s="43" t="s">
        <v>124</v>
      </c>
      <c r="AH7" s="11" t="s">
        <v>16</v>
      </c>
      <c r="AI7" s="11" t="s">
        <v>22</v>
      </c>
      <c r="AJ7" s="44" t="s">
        <v>6</v>
      </c>
      <c r="AK7" s="45" t="s">
        <v>7</v>
      </c>
      <c r="AL7" s="46">
        <f t="shared" si="1"/>
        <v>4694</v>
      </c>
      <c r="AM7" s="12" t="s">
        <v>16</v>
      </c>
      <c r="AN7" s="38"/>
    </row>
    <row r="8" spans="1:40" x14ac:dyDescent="0.25">
      <c r="A8" s="83"/>
      <c r="B8" s="74"/>
      <c r="C8" s="25" t="s">
        <v>115</v>
      </c>
      <c r="D8" s="3" t="s">
        <v>59</v>
      </c>
      <c r="E8" s="3" t="s">
        <v>21</v>
      </c>
      <c r="F8" s="32" t="s">
        <v>6</v>
      </c>
      <c r="G8" s="34" t="s">
        <v>7</v>
      </c>
      <c r="H8" s="28">
        <v>4991.55</v>
      </c>
      <c r="I8" s="4" t="s">
        <v>16</v>
      </c>
      <c r="K8" s="83"/>
      <c r="L8" s="74"/>
      <c r="M8" s="25" t="s">
        <v>115</v>
      </c>
      <c r="N8" s="3" t="s">
        <v>59</v>
      </c>
      <c r="O8" s="3" t="s">
        <v>21</v>
      </c>
      <c r="P8" s="32" t="s">
        <v>6</v>
      </c>
      <c r="Q8" s="34" t="s">
        <v>7</v>
      </c>
      <c r="R8" s="28">
        <v>4734.75</v>
      </c>
      <c r="S8" s="4" t="s">
        <v>16</v>
      </c>
      <c r="T8" s="38"/>
      <c r="U8" s="68"/>
      <c r="V8" s="71"/>
      <c r="W8" s="43" t="s">
        <v>125</v>
      </c>
      <c r="X8" s="11" t="s">
        <v>16</v>
      </c>
      <c r="Y8" s="11" t="s">
        <v>22</v>
      </c>
      <c r="Z8" s="44" t="s">
        <v>6</v>
      </c>
      <c r="AA8" s="45" t="s">
        <v>7</v>
      </c>
      <c r="AB8" s="46">
        <f t="shared" si="0"/>
        <v>5191.55</v>
      </c>
      <c r="AC8" s="12" t="s">
        <v>16</v>
      </c>
      <c r="AE8" s="68"/>
      <c r="AF8" s="71"/>
      <c r="AG8" s="43" t="s">
        <v>125</v>
      </c>
      <c r="AH8" s="11" t="s">
        <v>16</v>
      </c>
      <c r="AI8" s="11" t="s">
        <v>22</v>
      </c>
      <c r="AJ8" s="44" t="s">
        <v>6</v>
      </c>
      <c r="AK8" s="45" t="s">
        <v>7</v>
      </c>
      <c r="AL8" s="46">
        <f t="shared" si="1"/>
        <v>4934.75</v>
      </c>
      <c r="AM8" s="12" t="s">
        <v>16</v>
      </c>
      <c r="AN8" s="38"/>
    </row>
    <row r="9" spans="1:40" x14ac:dyDescent="0.25">
      <c r="A9" s="83"/>
      <c r="B9" s="74"/>
      <c r="C9" s="25" t="s">
        <v>116</v>
      </c>
      <c r="D9" s="3" t="s">
        <v>16</v>
      </c>
      <c r="E9" s="3" t="s">
        <v>22</v>
      </c>
      <c r="F9" s="32" t="s">
        <v>6</v>
      </c>
      <c r="G9" s="34" t="s">
        <v>7</v>
      </c>
      <c r="H9" s="28">
        <v>5232.3</v>
      </c>
      <c r="I9" s="4" t="s">
        <v>16</v>
      </c>
      <c r="K9" s="83"/>
      <c r="L9" s="74"/>
      <c r="M9" s="25" t="s">
        <v>116</v>
      </c>
      <c r="N9" s="3" t="s">
        <v>16</v>
      </c>
      <c r="O9" s="3" t="s">
        <v>22</v>
      </c>
      <c r="P9" s="32" t="s">
        <v>6</v>
      </c>
      <c r="Q9" s="34" t="s">
        <v>7</v>
      </c>
      <c r="R9" s="28">
        <v>4975.5</v>
      </c>
      <c r="S9" s="4" t="s">
        <v>16</v>
      </c>
      <c r="T9" s="38"/>
      <c r="U9" s="68"/>
      <c r="V9" s="71"/>
      <c r="W9" s="43" t="s">
        <v>126</v>
      </c>
      <c r="X9" s="11" t="s">
        <v>16</v>
      </c>
      <c r="Y9" s="11" t="s">
        <v>22</v>
      </c>
      <c r="Z9" s="44" t="s">
        <v>6</v>
      </c>
      <c r="AA9" s="45" t="s">
        <v>7</v>
      </c>
      <c r="AB9" s="46">
        <f t="shared" si="0"/>
        <v>5432.3</v>
      </c>
      <c r="AC9" s="12" t="s">
        <v>16</v>
      </c>
      <c r="AE9" s="68"/>
      <c r="AF9" s="71"/>
      <c r="AG9" s="43" t="s">
        <v>126</v>
      </c>
      <c r="AH9" s="11" t="s">
        <v>16</v>
      </c>
      <c r="AI9" s="11" t="s">
        <v>22</v>
      </c>
      <c r="AJ9" s="44" t="s">
        <v>6</v>
      </c>
      <c r="AK9" s="45" t="s">
        <v>7</v>
      </c>
      <c r="AL9" s="46">
        <f t="shared" si="1"/>
        <v>5175.5</v>
      </c>
      <c r="AM9" s="12" t="s">
        <v>16</v>
      </c>
      <c r="AN9" s="38"/>
    </row>
    <row r="10" spans="1:40" x14ac:dyDescent="0.25">
      <c r="A10" s="83"/>
      <c r="B10" s="74"/>
      <c r="C10" s="25" t="s">
        <v>117</v>
      </c>
      <c r="D10" s="3" t="s">
        <v>59</v>
      </c>
      <c r="E10" s="3" t="s">
        <v>21</v>
      </c>
      <c r="F10" s="32" t="s">
        <v>6</v>
      </c>
      <c r="G10" s="34" t="s">
        <v>7</v>
      </c>
      <c r="H10" s="28">
        <v>5617.5</v>
      </c>
      <c r="I10" s="4" t="s">
        <v>16</v>
      </c>
      <c r="K10" s="83"/>
      <c r="L10" s="74"/>
      <c r="M10" s="25" t="s">
        <v>117</v>
      </c>
      <c r="N10" s="3" t="s">
        <v>59</v>
      </c>
      <c r="O10" s="3" t="s">
        <v>21</v>
      </c>
      <c r="P10" s="32" t="s">
        <v>6</v>
      </c>
      <c r="Q10" s="34" t="s">
        <v>7</v>
      </c>
      <c r="R10" s="28">
        <v>5296.5</v>
      </c>
      <c r="S10" s="4" t="s">
        <v>16</v>
      </c>
      <c r="T10" s="38"/>
      <c r="U10" s="68"/>
      <c r="V10" s="71"/>
      <c r="W10" s="43" t="s">
        <v>127</v>
      </c>
      <c r="X10" s="11" t="s">
        <v>16</v>
      </c>
      <c r="Y10" s="11" t="s">
        <v>22</v>
      </c>
      <c r="Z10" s="44" t="s">
        <v>6</v>
      </c>
      <c r="AA10" s="45" t="s">
        <v>7</v>
      </c>
      <c r="AB10" s="46">
        <f t="shared" si="0"/>
        <v>5817.5</v>
      </c>
      <c r="AC10" s="12" t="s">
        <v>16</v>
      </c>
      <c r="AE10" s="68"/>
      <c r="AF10" s="71"/>
      <c r="AG10" s="43" t="s">
        <v>127</v>
      </c>
      <c r="AH10" s="11" t="s">
        <v>16</v>
      </c>
      <c r="AI10" s="11" t="s">
        <v>22</v>
      </c>
      <c r="AJ10" s="44" t="s">
        <v>6</v>
      </c>
      <c r="AK10" s="45" t="s">
        <v>7</v>
      </c>
      <c r="AL10" s="46">
        <f t="shared" si="1"/>
        <v>5496.5</v>
      </c>
      <c r="AM10" s="12" t="s">
        <v>16</v>
      </c>
      <c r="AN10" s="38"/>
    </row>
    <row r="11" spans="1:40" ht="15.75" thickBot="1" x14ac:dyDescent="0.3">
      <c r="A11" s="84"/>
      <c r="B11" s="75"/>
      <c r="C11" s="26" t="s">
        <v>118</v>
      </c>
      <c r="D11" s="5" t="s">
        <v>16</v>
      </c>
      <c r="E11" s="5" t="s">
        <v>22</v>
      </c>
      <c r="F11" s="36" t="s">
        <v>6</v>
      </c>
      <c r="G11" s="35" t="s">
        <v>7</v>
      </c>
      <c r="H11" s="30">
        <v>5938.5</v>
      </c>
      <c r="I11" s="6" t="s">
        <v>16</v>
      </c>
      <c r="K11" s="84"/>
      <c r="L11" s="75"/>
      <c r="M11" s="26" t="s">
        <v>118</v>
      </c>
      <c r="N11" s="5" t="s">
        <v>16</v>
      </c>
      <c r="O11" s="5" t="s">
        <v>22</v>
      </c>
      <c r="P11" s="36" t="s">
        <v>6</v>
      </c>
      <c r="Q11" s="35" t="s">
        <v>7</v>
      </c>
      <c r="R11" s="30">
        <v>5617.5</v>
      </c>
      <c r="S11" s="6" t="s">
        <v>16</v>
      </c>
      <c r="T11" s="38"/>
      <c r="U11" s="69"/>
      <c r="V11" s="72"/>
      <c r="W11" s="47" t="s">
        <v>128</v>
      </c>
      <c r="X11" s="13" t="s">
        <v>16</v>
      </c>
      <c r="Y11" s="13" t="s">
        <v>22</v>
      </c>
      <c r="Z11" s="48" t="s">
        <v>6</v>
      </c>
      <c r="AA11" s="49" t="s">
        <v>7</v>
      </c>
      <c r="AB11" s="50">
        <f t="shared" si="0"/>
        <v>6138.5</v>
      </c>
      <c r="AC11" s="14" t="s">
        <v>16</v>
      </c>
      <c r="AE11" s="69"/>
      <c r="AF11" s="72"/>
      <c r="AG11" s="47" t="s">
        <v>128</v>
      </c>
      <c r="AH11" s="13" t="s">
        <v>16</v>
      </c>
      <c r="AI11" s="13" t="s">
        <v>22</v>
      </c>
      <c r="AJ11" s="48" t="s">
        <v>6</v>
      </c>
      <c r="AK11" s="49" t="s">
        <v>7</v>
      </c>
      <c r="AL11" s="50">
        <f t="shared" si="1"/>
        <v>5817.5</v>
      </c>
      <c r="AM11" s="14" t="s">
        <v>16</v>
      </c>
      <c r="AN11" s="38"/>
    </row>
    <row r="12" spans="1:40" ht="15.75" thickBot="1" x14ac:dyDescent="0.3">
      <c r="A12" s="20"/>
      <c r="B12" s="21"/>
      <c r="G12" s="22"/>
      <c r="H12" s="23"/>
      <c r="I12" s="22"/>
      <c r="K12" s="20"/>
      <c r="L12" s="21"/>
      <c r="Q12" s="22"/>
      <c r="R12" s="23"/>
      <c r="S12" s="22"/>
      <c r="T12" s="38"/>
      <c r="U12" s="20"/>
      <c r="V12" s="21"/>
      <c r="AA12" s="22"/>
      <c r="AB12" s="23"/>
      <c r="AC12" s="22"/>
      <c r="AE12" s="20"/>
      <c r="AF12" s="21"/>
      <c r="AK12" s="22"/>
      <c r="AL12" s="23"/>
      <c r="AM12" s="22"/>
      <c r="AN12" s="38"/>
    </row>
    <row r="13" spans="1:40" ht="14.45" customHeight="1" x14ac:dyDescent="0.25">
      <c r="A13" s="82" t="s">
        <v>70</v>
      </c>
      <c r="B13" s="73" t="s">
        <v>74</v>
      </c>
      <c r="C13" s="24" t="s">
        <v>109</v>
      </c>
      <c r="D13" s="8" t="s">
        <v>60</v>
      </c>
      <c r="E13" s="8" t="s">
        <v>21</v>
      </c>
      <c r="F13" s="31" t="s">
        <v>6</v>
      </c>
      <c r="G13" s="33" t="s">
        <v>7</v>
      </c>
      <c r="H13" s="29">
        <v>3707.55</v>
      </c>
      <c r="I13" s="7" t="s">
        <v>16</v>
      </c>
      <c r="K13" s="82" t="s">
        <v>82</v>
      </c>
      <c r="L13" s="73" t="s">
        <v>74</v>
      </c>
      <c r="M13" s="24" t="s">
        <v>109</v>
      </c>
      <c r="N13" s="8" t="s">
        <v>60</v>
      </c>
      <c r="O13" s="8" t="s">
        <v>21</v>
      </c>
      <c r="P13" s="31" t="s">
        <v>6</v>
      </c>
      <c r="Q13" s="33" t="s">
        <v>7</v>
      </c>
      <c r="R13" s="29">
        <v>3514.9500000000003</v>
      </c>
      <c r="S13" s="7" t="s">
        <v>16</v>
      </c>
      <c r="T13" s="38"/>
      <c r="U13" s="67" t="s">
        <v>70</v>
      </c>
      <c r="V13" s="70" t="s">
        <v>74</v>
      </c>
      <c r="W13" s="39" t="s">
        <v>119</v>
      </c>
      <c r="X13" s="9" t="s">
        <v>16</v>
      </c>
      <c r="Y13" s="9" t="s">
        <v>20</v>
      </c>
      <c r="Z13" s="40" t="s">
        <v>6</v>
      </c>
      <c r="AA13" s="41" t="s">
        <v>7</v>
      </c>
      <c r="AB13" s="42">
        <f>H13+200</f>
        <v>3907.55</v>
      </c>
      <c r="AC13" s="10" t="s">
        <v>16</v>
      </c>
      <c r="AE13" s="67" t="s">
        <v>82</v>
      </c>
      <c r="AF13" s="70" t="s">
        <v>74</v>
      </c>
      <c r="AG13" s="39" t="s">
        <v>119</v>
      </c>
      <c r="AH13" s="9" t="s">
        <v>16</v>
      </c>
      <c r="AI13" s="9" t="s">
        <v>20</v>
      </c>
      <c r="AJ13" s="40" t="s">
        <v>6</v>
      </c>
      <c r="AK13" s="41" t="s">
        <v>7</v>
      </c>
      <c r="AL13" s="42">
        <f>R13+200</f>
        <v>3714.9500000000003</v>
      </c>
      <c r="AM13" s="10" t="s">
        <v>16</v>
      </c>
      <c r="AN13" s="38"/>
    </row>
    <row r="14" spans="1:40" x14ac:dyDescent="0.25">
      <c r="A14" s="83"/>
      <c r="B14" s="74"/>
      <c r="C14" s="25" t="s">
        <v>110</v>
      </c>
      <c r="D14" s="3" t="s">
        <v>16</v>
      </c>
      <c r="E14" s="3" t="s">
        <v>22</v>
      </c>
      <c r="F14" s="32" t="s">
        <v>6</v>
      </c>
      <c r="G14" s="34" t="s">
        <v>7</v>
      </c>
      <c r="H14" s="28">
        <v>3908.1750000000002</v>
      </c>
      <c r="I14" s="4" t="s">
        <v>16</v>
      </c>
      <c r="K14" s="83"/>
      <c r="L14" s="74"/>
      <c r="M14" s="25" t="s">
        <v>110</v>
      </c>
      <c r="N14" s="3" t="s">
        <v>16</v>
      </c>
      <c r="O14" s="3" t="s">
        <v>22</v>
      </c>
      <c r="P14" s="32" t="s">
        <v>6</v>
      </c>
      <c r="Q14" s="34" t="s">
        <v>7</v>
      </c>
      <c r="R14" s="28">
        <v>3715.5750000000003</v>
      </c>
      <c r="S14" s="4" t="s">
        <v>16</v>
      </c>
      <c r="T14" s="38"/>
      <c r="U14" s="68"/>
      <c r="V14" s="71"/>
      <c r="W14" s="43" t="s">
        <v>120</v>
      </c>
      <c r="X14" s="11" t="s">
        <v>16</v>
      </c>
      <c r="Y14" s="11" t="s">
        <v>21</v>
      </c>
      <c r="Z14" s="44" t="s">
        <v>6</v>
      </c>
      <c r="AA14" s="45" t="s">
        <v>7</v>
      </c>
      <c r="AB14" s="46">
        <f>H14+200</f>
        <v>4108.1750000000002</v>
      </c>
      <c r="AC14" s="12" t="s">
        <v>16</v>
      </c>
      <c r="AE14" s="68"/>
      <c r="AF14" s="71"/>
      <c r="AG14" s="43" t="s">
        <v>120</v>
      </c>
      <c r="AH14" s="11" t="s">
        <v>16</v>
      </c>
      <c r="AI14" s="11" t="s">
        <v>21</v>
      </c>
      <c r="AJ14" s="44" t="s">
        <v>6</v>
      </c>
      <c r="AK14" s="45" t="s">
        <v>7</v>
      </c>
      <c r="AL14" s="46">
        <f>R14+200</f>
        <v>3915.5750000000003</v>
      </c>
      <c r="AM14" s="12" t="s">
        <v>16</v>
      </c>
      <c r="AN14" s="38"/>
    </row>
    <row r="15" spans="1:40" x14ac:dyDescent="0.25">
      <c r="A15" s="83"/>
      <c r="B15" s="74"/>
      <c r="C15" s="25" t="s">
        <v>111</v>
      </c>
      <c r="D15" s="3" t="s">
        <v>17</v>
      </c>
      <c r="E15" s="3" t="s">
        <v>21</v>
      </c>
      <c r="F15" s="32" t="s">
        <v>6</v>
      </c>
      <c r="G15" s="34" t="s">
        <v>7</v>
      </c>
      <c r="H15" s="28">
        <v>4156.95</v>
      </c>
      <c r="I15" s="4" t="s">
        <v>16</v>
      </c>
      <c r="K15" s="83"/>
      <c r="L15" s="74"/>
      <c r="M15" s="25" t="s">
        <v>111</v>
      </c>
      <c r="N15" s="3" t="s">
        <v>17</v>
      </c>
      <c r="O15" s="3" t="s">
        <v>21</v>
      </c>
      <c r="P15" s="32" t="s">
        <v>6</v>
      </c>
      <c r="Q15" s="34" t="s">
        <v>7</v>
      </c>
      <c r="R15" s="28">
        <v>3964.3500000000004</v>
      </c>
      <c r="S15" s="4" t="s">
        <v>16</v>
      </c>
      <c r="T15" s="38"/>
      <c r="U15" s="68"/>
      <c r="V15" s="71"/>
      <c r="W15" s="43" t="s">
        <v>121</v>
      </c>
      <c r="X15" s="11" t="s">
        <v>16</v>
      </c>
      <c r="Y15" s="11" t="s">
        <v>22</v>
      </c>
      <c r="Z15" s="44" t="s">
        <v>6</v>
      </c>
      <c r="AA15" s="45" t="s">
        <v>7</v>
      </c>
      <c r="AB15" s="46">
        <f t="shared" ref="AB15:AB22" si="2">H15+200</f>
        <v>4356.95</v>
      </c>
      <c r="AC15" s="12" t="s">
        <v>16</v>
      </c>
      <c r="AE15" s="68"/>
      <c r="AF15" s="71"/>
      <c r="AG15" s="43" t="s">
        <v>121</v>
      </c>
      <c r="AH15" s="11" t="s">
        <v>16</v>
      </c>
      <c r="AI15" s="11" t="s">
        <v>22</v>
      </c>
      <c r="AJ15" s="44" t="s">
        <v>6</v>
      </c>
      <c r="AK15" s="45" t="s">
        <v>7</v>
      </c>
      <c r="AL15" s="46">
        <f t="shared" ref="AL15:AL22" si="3">R15+200</f>
        <v>4164.3500000000004</v>
      </c>
      <c r="AM15" s="12" t="s">
        <v>16</v>
      </c>
      <c r="AN15" s="38"/>
    </row>
    <row r="16" spans="1:40" x14ac:dyDescent="0.25">
      <c r="A16" s="83"/>
      <c r="B16" s="74"/>
      <c r="C16" s="25" t="s">
        <v>112</v>
      </c>
      <c r="D16" s="3" t="s">
        <v>16</v>
      </c>
      <c r="E16" s="3" t="s">
        <v>22</v>
      </c>
      <c r="F16" s="32" t="s">
        <v>6</v>
      </c>
      <c r="G16" s="34" t="s">
        <v>7</v>
      </c>
      <c r="H16" s="28">
        <v>4357.5749999999998</v>
      </c>
      <c r="I16" s="4" t="s">
        <v>16</v>
      </c>
      <c r="K16" s="83"/>
      <c r="L16" s="74"/>
      <c r="M16" s="25" t="s">
        <v>112</v>
      </c>
      <c r="N16" s="3" t="s">
        <v>16</v>
      </c>
      <c r="O16" s="3" t="s">
        <v>22</v>
      </c>
      <c r="P16" s="32" t="s">
        <v>6</v>
      </c>
      <c r="Q16" s="34" t="s">
        <v>7</v>
      </c>
      <c r="R16" s="28">
        <v>4164.9750000000004</v>
      </c>
      <c r="S16" s="4" t="s">
        <v>16</v>
      </c>
      <c r="T16" s="38"/>
      <c r="U16" s="68"/>
      <c r="V16" s="71"/>
      <c r="W16" s="43" t="s">
        <v>122</v>
      </c>
      <c r="X16" s="11" t="s">
        <v>16</v>
      </c>
      <c r="Y16" s="11" t="s">
        <v>22</v>
      </c>
      <c r="Z16" s="44" t="s">
        <v>6</v>
      </c>
      <c r="AA16" s="45" t="s">
        <v>7</v>
      </c>
      <c r="AB16" s="46">
        <f t="shared" si="2"/>
        <v>4557.5749999999998</v>
      </c>
      <c r="AC16" s="12" t="s">
        <v>16</v>
      </c>
      <c r="AE16" s="68"/>
      <c r="AF16" s="71"/>
      <c r="AG16" s="43" t="s">
        <v>122</v>
      </c>
      <c r="AH16" s="11" t="s">
        <v>16</v>
      </c>
      <c r="AI16" s="11" t="s">
        <v>22</v>
      </c>
      <c r="AJ16" s="44" t="s">
        <v>6</v>
      </c>
      <c r="AK16" s="45" t="s">
        <v>7</v>
      </c>
      <c r="AL16" s="46">
        <f t="shared" si="3"/>
        <v>4364.9750000000004</v>
      </c>
      <c r="AM16" s="12" t="s">
        <v>16</v>
      </c>
      <c r="AN16" s="38"/>
    </row>
    <row r="17" spans="1:40" x14ac:dyDescent="0.25">
      <c r="A17" s="83"/>
      <c r="B17" s="74"/>
      <c r="C17" s="25" t="s">
        <v>113</v>
      </c>
      <c r="D17" s="3" t="s">
        <v>17</v>
      </c>
      <c r="E17" s="3" t="s">
        <v>21</v>
      </c>
      <c r="F17" s="32" t="s">
        <v>6</v>
      </c>
      <c r="G17" s="34" t="s">
        <v>7</v>
      </c>
      <c r="H17" s="28">
        <v>4558.2</v>
      </c>
      <c r="I17" s="4" t="s">
        <v>16</v>
      </c>
      <c r="K17" s="83"/>
      <c r="L17" s="74"/>
      <c r="M17" s="25" t="s">
        <v>113</v>
      </c>
      <c r="N17" s="3" t="s">
        <v>17</v>
      </c>
      <c r="O17" s="3" t="s">
        <v>21</v>
      </c>
      <c r="P17" s="32" t="s">
        <v>6</v>
      </c>
      <c r="Q17" s="34" t="s">
        <v>7</v>
      </c>
      <c r="R17" s="28">
        <v>4333.5</v>
      </c>
      <c r="S17" s="4" t="s">
        <v>16</v>
      </c>
      <c r="T17" s="38"/>
      <c r="U17" s="68"/>
      <c r="V17" s="71"/>
      <c r="W17" s="43" t="s">
        <v>123</v>
      </c>
      <c r="X17" s="11" t="s">
        <v>16</v>
      </c>
      <c r="Y17" s="11" t="s">
        <v>22</v>
      </c>
      <c r="Z17" s="44" t="s">
        <v>6</v>
      </c>
      <c r="AA17" s="45" t="s">
        <v>7</v>
      </c>
      <c r="AB17" s="46">
        <f t="shared" si="2"/>
        <v>4758.2</v>
      </c>
      <c r="AC17" s="12" t="s">
        <v>16</v>
      </c>
      <c r="AE17" s="68"/>
      <c r="AF17" s="71"/>
      <c r="AG17" s="43" t="s">
        <v>123</v>
      </c>
      <c r="AH17" s="11" t="s">
        <v>16</v>
      </c>
      <c r="AI17" s="11" t="s">
        <v>22</v>
      </c>
      <c r="AJ17" s="44" t="s">
        <v>6</v>
      </c>
      <c r="AK17" s="45" t="s">
        <v>7</v>
      </c>
      <c r="AL17" s="46">
        <f t="shared" si="3"/>
        <v>4533.5</v>
      </c>
      <c r="AM17" s="12" t="s">
        <v>16</v>
      </c>
      <c r="AN17" s="38"/>
    </row>
    <row r="18" spans="1:40" x14ac:dyDescent="0.25">
      <c r="A18" s="83"/>
      <c r="B18" s="74"/>
      <c r="C18" s="25" t="s">
        <v>114</v>
      </c>
      <c r="D18" s="3" t="s">
        <v>16</v>
      </c>
      <c r="E18" s="3" t="s">
        <v>22</v>
      </c>
      <c r="F18" s="32" t="s">
        <v>6</v>
      </c>
      <c r="G18" s="34" t="s">
        <v>7</v>
      </c>
      <c r="H18" s="28">
        <v>4798.9500000000007</v>
      </c>
      <c r="I18" s="4" t="s">
        <v>16</v>
      </c>
      <c r="K18" s="83"/>
      <c r="L18" s="74"/>
      <c r="M18" s="25" t="s">
        <v>114</v>
      </c>
      <c r="N18" s="3" t="s">
        <v>16</v>
      </c>
      <c r="O18" s="3" t="s">
        <v>22</v>
      </c>
      <c r="P18" s="32" t="s">
        <v>6</v>
      </c>
      <c r="Q18" s="34" t="s">
        <v>7</v>
      </c>
      <c r="R18" s="28">
        <v>4574.25</v>
      </c>
      <c r="S18" s="4" t="s">
        <v>16</v>
      </c>
      <c r="T18" s="38"/>
      <c r="U18" s="68"/>
      <c r="V18" s="71"/>
      <c r="W18" s="43" t="s">
        <v>124</v>
      </c>
      <c r="X18" s="11" t="s">
        <v>16</v>
      </c>
      <c r="Y18" s="11" t="s">
        <v>22</v>
      </c>
      <c r="Z18" s="44" t="s">
        <v>6</v>
      </c>
      <c r="AA18" s="45" t="s">
        <v>7</v>
      </c>
      <c r="AB18" s="46">
        <f t="shared" si="2"/>
        <v>4998.9500000000007</v>
      </c>
      <c r="AC18" s="12" t="s">
        <v>16</v>
      </c>
      <c r="AE18" s="68"/>
      <c r="AF18" s="71"/>
      <c r="AG18" s="43" t="s">
        <v>124</v>
      </c>
      <c r="AH18" s="11" t="s">
        <v>16</v>
      </c>
      <c r="AI18" s="11" t="s">
        <v>22</v>
      </c>
      <c r="AJ18" s="44" t="s">
        <v>6</v>
      </c>
      <c r="AK18" s="45" t="s">
        <v>7</v>
      </c>
      <c r="AL18" s="46">
        <f t="shared" si="3"/>
        <v>4774.25</v>
      </c>
      <c r="AM18" s="12" t="s">
        <v>16</v>
      </c>
      <c r="AN18" s="38"/>
    </row>
    <row r="19" spans="1:40" x14ac:dyDescent="0.25">
      <c r="A19" s="83"/>
      <c r="B19" s="74"/>
      <c r="C19" s="25" t="s">
        <v>115</v>
      </c>
      <c r="D19" s="3" t="s">
        <v>59</v>
      </c>
      <c r="E19" s="3" t="s">
        <v>21</v>
      </c>
      <c r="F19" s="32" t="s">
        <v>6</v>
      </c>
      <c r="G19" s="34" t="s">
        <v>7</v>
      </c>
      <c r="H19" s="28">
        <v>5071.8</v>
      </c>
      <c r="I19" s="4" t="s">
        <v>16</v>
      </c>
      <c r="K19" s="83"/>
      <c r="L19" s="74"/>
      <c r="M19" s="25" t="s">
        <v>115</v>
      </c>
      <c r="N19" s="3" t="s">
        <v>59</v>
      </c>
      <c r="O19" s="3" t="s">
        <v>21</v>
      </c>
      <c r="P19" s="32" t="s">
        <v>6</v>
      </c>
      <c r="Q19" s="34" t="s">
        <v>7</v>
      </c>
      <c r="R19" s="28">
        <v>4815</v>
      </c>
      <c r="S19" s="4" t="s">
        <v>16</v>
      </c>
      <c r="T19" s="38"/>
      <c r="U19" s="68"/>
      <c r="V19" s="71"/>
      <c r="W19" s="43" t="s">
        <v>125</v>
      </c>
      <c r="X19" s="11" t="s">
        <v>16</v>
      </c>
      <c r="Y19" s="11" t="s">
        <v>22</v>
      </c>
      <c r="Z19" s="44" t="s">
        <v>6</v>
      </c>
      <c r="AA19" s="45" t="s">
        <v>7</v>
      </c>
      <c r="AB19" s="46">
        <f t="shared" si="2"/>
        <v>5271.8</v>
      </c>
      <c r="AC19" s="12" t="s">
        <v>16</v>
      </c>
      <c r="AE19" s="68"/>
      <c r="AF19" s="71"/>
      <c r="AG19" s="43" t="s">
        <v>125</v>
      </c>
      <c r="AH19" s="11" t="s">
        <v>16</v>
      </c>
      <c r="AI19" s="11" t="s">
        <v>22</v>
      </c>
      <c r="AJ19" s="44" t="s">
        <v>6</v>
      </c>
      <c r="AK19" s="45" t="s">
        <v>7</v>
      </c>
      <c r="AL19" s="46">
        <f t="shared" si="3"/>
        <v>5015</v>
      </c>
      <c r="AM19" s="12" t="s">
        <v>16</v>
      </c>
      <c r="AN19" s="38"/>
    </row>
    <row r="20" spans="1:40" x14ac:dyDescent="0.25">
      <c r="A20" s="83"/>
      <c r="B20" s="74"/>
      <c r="C20" s="25" t="s">
        <v>116</v>
      </c>
      <c r="D20" s="3" t="s">
        <v>16</v>
      </c>
      <c r="E20" s="3" t="s">
        <v>22</v>
      </c>
      <c r="F20" s="32" t="s">
        <v>6</v>
      </c>
      <c r="G20" s="34" t="s">
        <v>7</v>
      </c>
      <c r="H20" s="28">
        <v>5312.55</v>
      </c>
      <c r="I20" s="4" t="s">
        <v>16</v>
      </c>
      <c r="K20" s="83"/>
      <c r="L20" s="74"/>
      <c r="M20" s="25" t="s">
        <v>116</v>
      </c>
      <c r="N20" s="3" t="s">
        <v>16</v>
      </c>
      <c r="O20" s="3" t="s">
        <v>22</v>
      </c>
      <c r="P20" s="32" t="s">
        <v>6</v>
      </c>
      <c r="Q20" s="34" t="s">
        <v>7</v>
      </c>
      <c r="R20" s="28">
        <v>5055.75</v>
      </c>
      <c r="S20" s="4" t="s">
        <v>16</v>
      </c>
      <c r="T20" s="38"/>
      <c r="U20" s="68"/>
      <c r="V20" s="71"/>
      <c r="W20" s="43" t="s">
        <v>126</v>
      </c>
      <c r="X20" s="11" t="s">
        <v>16</v>
      </c>
      <c r="Y20" s="11" t="s">
        <v>22</v>
      </c>
      <c r="Z20" s="44" t="s">
        <v>6</v>
      </c>
      <c r="AA20" s="45" t="s">
        <v>7</v>
      </c>
      <c r="AB20" s="46">
        <f t="shared" si="2"/>
        <v>5512.55</v>
      </c>
      <c r="AC20" s="12" t="s">
        <v>16</v>
      </c>
      <c r="AE20" s="68"/>
      <c r="AF20" s="71"/>
      <c r="AG20" s="43" t="s">
        <v>126</v>
      </c>
      <c r="AH20" s="11" t="s">
        <v>16</v>
      </c>
      <c r="AI20" s="11" t="s">
        <v>22</v>
      </c>
      <c r="AJ20" s="44" t="s">
        <v>6</v>
      </c>
      <c r="AK20" s="45" t="s">
        <v>7</v>
      </c>
      <c r="AL20" s="46">
        <f t="shared" si="3"/>
        <v>5255.75</v>
      </c>
      <c r="AM20" s="12" t="s">
        <v>16</v>
      </c>
      <c r="AN20" s="38"/>
    </row>
    <row r="21" spans="1:40" x14ac:dyDescent="0.25">
      <c r="A21" s="83"/>
      <c r="B21" s="74"/>
      <c r="C21" s="25" t="s">
        <v>117</v>
      </c>
      <c r="D21" s="3" t="s">
        <v>59</v>
      </c>
      <c r="E21" s="3" t="s">
        <v>21</v>
      </c>
      <c r="F21" s="32" t="s">
        <v>6</v>
      </c>
      <c r="G21" s="34" t="s">
        <v>7</v>
      </c>
      <c r="H21" s="28">
        <v>5697.75</v>
      </c>
      <c r="I21" s="4" t="s">
        <v>16</v>
      </c>
      <c r="K21" s="83"/>
      <c r="L21" s="74"/>
      <c r="M21" s="25" t="s">
        <v>117</v>
      </c>
      <c r="N21" s="3" t="s">
        <v>59</v>
      </c>
      <c r="O21" s="3" t="s">
        <v>21</v>
      </c>
      <c r="P21" s="32" t="s">
        <v>6</v>
      </c>
      <c r="Q21" s="34" t="s">
        <v>7</v>
      </c>
      <c r="R21" s="28">
        <v>5376.75</v>
      </c>
      <c r="S21" s="4" t="s">
        <v>16</v>
      </c>
      <c r="T21" s="38"/>
      <c r="U21" s="68"/>
      <c r="V21" s="71"/>
      <c r="W21" s="43" t="s">
        <v>127</v>
      </c>
      <c r="X21" s="11" t="s">
        <v>16</v>
      </c>
      <c r="Y21" s="11" t="s">
        <v>22</v>
      </c>
      <c r="Z21" s="44" t="s">
        <v>6</v>
      </c>
      <c r="AA21" s="45" t="s">
        <v>7</v>
      </c>
      <c r="AB21" s="46">
        <f t="shared" si="2"/>
        <v>5897.75</v>
      </c>
      <c r="AC21" s="12" t="s">
        <v>16</v>
      </c>
      <c r="AE21" s="68"/>
      <c r="AF21" s="71"/>
      <c r="AG21" s="43" t="s">
        <v>127</v>
      </c>
      <c r="AH21" s="11" t="s">
        <v>16</v>
      </c>
      <c r="AI21" s="11" t="s">
        <v>22</v>
      </c>
      <c r="AJ21" s="44" t="s">
        <v>6</v>
      </c>
      <c r="AK21" s="45" t="s">
        <v>7</v>
      </c>
      <c r="AL21" s="46">
        <f t="shared" si="3"/>
        <v>5576.75</v>
      </c>
      <c r="AM21" s="12" t="s">
        <v>16</v>
      </c>
      <c r="AN21" s="38"/>
    </row>
    <row r="22" spans="1:40" ht="15.75" thickBot="1" x14ac:dyDescent="0.3">
      <c r="A22" s="84"/>
      <c r="B22" s="75"/>
      <c r="C22" s="26" t="s">
        <v>118</v>
      </c>
      <c r="D22" s="5" t="s">
        <v>16</v>
      </c>
      <c r="E22" s="5" t="s">
        <v>22</v>
      </c>
      <c r="F22" s="36" t="s">
        <v>6</v>
      </c>
      <c r="G22" s="35" t="s">
        <v>7</v>
      </c>
      <c r="H22" s="30">
        <v>6018.75</v>
      </c>
      <c r="I22" s="6" t="s">
        <v>16</v>
      </c>
      <c r="K22" s="84"/>
      <c r="L22" s="75"/>
      <c r="M22" s="26" t="s">
        <v>118</v>
      </c>
      <c r="N22" s="5" t="s">
        <v>16</v>
      </c>
      <c r="O22" s="5" t="s">
        <v>22</v>
      </c>
      <c r="P22" s="36" t="s">
        <v>6</v>
      </c>
      <c r="Q22" s="35" t="s">
        <v>7</v>
      </c>
      <c r="R22" s="30">
        <v>5697.75</v>
      </c>
      <c r="S22" s="6" t="s">
        <v>16</v>
      </c>
      <c r="T22" s="38"/>
      <c r="U22" s="69"/>
      <c r="V22" s="72"/>
      <c r="W22" s="47" t="s">
        <v>128</v>
      </c>
      <c r="X22" s="13" t="s">
        <v>16</v>
      </c>
      <c r="Y22" s="13" t="s">
        <v>22</v>
      </c>
      <c r="Z22" s="48" t="s">
        <v>6</v>
      </c>
      <c r="AA22" s="49" t="s">
        <v>7</v>
      </c>
      <c r="AB22" s="50">
        <f t="shared" si="2"/>
        <v>6218.75</v>
      </c>
      <c r="AC22" s="14" t="s">
        <v>16</v>
      </c>
      <c r="AE22" s="69"/>
      <c r="AF22" s="72"/>
      <c r="AG22" s="47" t="s">
        <v>128</v>
      </c>
      <c r="AH22" s="13" t="s">
        <v>16</v>
      </c>
      <c r="AI22" s="13" t="s">
        <v>22</v>
      </c>
      <c r="AJ22" s="48" t="s">
        <v>6</v>
      </c>
      <c r="AK22" s="49" t="s">
        <v>7</v>
      </c>
      <c r="AL22" s="50">
        <f t="shared" si="3"/>
        <v>5897.75</v>
      </c>
      <c r="AM22" s="14" t="s">
        <v>16</v>
      </c>
      <c r="AN22" s="38"/>
    </row>
    <row r="23" spans="1:40" ht="15.75" thickBot="1" x14ac:dyDescent="0.3">
      <c r="A23" s="20"/>
      <c r="B23" s="21"/>
      <c r="G23" s="22"/>
      <c r="H23" s="23"/>
      <c r="I23" s="22"/>
      <c r="K23" s="20"/>
      <c r="L23" s="21"/>
      <c r="Q23" s="22"/>
      <c r="R23" s="23"/>
      <c r="S23" s="22"/>
      <c r="T23" s="38"/>
      <c r="U23" s="20"/>
      <c r="V23" s="21"/>
      <c r="AA23" s="22"/>
      <c r="AB23" s="23"/>
      <c r="AC23" s="22"/>
      <c r="AE23" s="20"/>
      <c r="AF23" s="21"/>
      <c r="AK23" s="22"/>
      <c r="AL23" s="23"/>
      <c r="AM23" s="22"/>
      <c r="AN23" s="38"/>
    </row>
    <row r="24" spans="1:40" ht="14.45" customHeight="1" x14ac:dyDescent="0.25">
      <c r="A24" s="82" t="s">
        <v>70</v>
      </c>
      <c r="B24" s="73" t="s">
        <v>75</v>
      </c>
      <c r="C24" s="24" t="s">
        <v>109</v>
      </c>
      <c r="D24" s="8" t="s">
        <v>60</v>
      </c>
      <c r="E24" s="8" t="s">
        <v>21</v>
      </c>
      <c r="F24" s="31" t="s">
        <v>6</v>
      </c>
      <c r="G24" s="33" t="s">
        <v>7</v>
      </c>
      <c r="H24" s="29">
        <v>3787.8</v>
      </c>
      <c r="I24" s="7" t="s">
        <v>16</v>
      </c>
      <c r="K24" s="82" t="s">
        <v>82</v>
      </c>
      <c r="L24" s="73" t="s">
        <v>75</v>
      </c>
      <c r="M24" s="24" t="s">
        <v>109</v>
      </c>
      <c r="N24" s="8" t="s">
        <v>60</v>
      </c>
      <c r="O24" s="8" t="s">
        <v>21</v>
      </c>
      <c r="P24" s="31" t="s">
        <v>6</v>
      </c>
      <c r="Q24" s="33" t="s">
        <v>7</v>
      </c>
      <c r="R24" s="29">
        <v>3595.2000000000003</v>
      </c>
      <c r="S24" s="7" t="s">
        <v>16</v>
      </c>
      <c r="T24" s="38"/>
      <c r="U24" s="67" t="s">
        <v>70</v>
      </c>
      <c r="V24" s="70" t="s">
        <v>75</v>
      </c>
      <c r="W24" s="39" t="s">
        <v>119</v>
      </c>
      <c r="X24" s="9" t="s">
        <v>16</v>
      </c>
      <c r="Y24" s="9" t="s">
        <v>20</v>
      </c>
      <c r="Z24" s="40" t="s">
        <v>6</v>
      </c>
      <c r="AA24" s="41" t="s">
        <v>7</v>
      </c>
      <c r="AB24" s="42">
        <f>H24+200</f>
        <v>3987.8</v>
      </c>
      <c r="AC24" s="10" t="s">
        <v>16</v>
      </c>
      <c r="AE24" s="67" t="s">
        <v>82</v>
      </c>
      <c r="AF24" s="70" t="s">
        <v>75</v>
      </c>
      <c r="AG24" s="39" t="s">
        <v>119</v>
      </c>
      <c r="AH24" s="9" t="s">
        <v>16</v>
      </c>
      <c r="AI24" s="9" t="s">
        <v>20</v>
      </c>
      <c r="AJ24" s="40" t="s">
        <v>6</v>
      </c>
      <c r="AK24" s="41" t="s">
        <v>7</v>
      </c>
      <c r="AL24" s="42">
        <f>R24+200</f>
        <v>3795.2000000000003</v>
      </c>
      <c r="AM24" s="10" t="s">
        <v>16</v>
      </c>
      <c r="AN24" s="38"/>
    </row>
    <row r="25" spans="1:40" x14ac:dyDescent="0.25">
      <c r="A25" s="83"/>
      <c r="B25" s="74"/>
      <c r="C25" s="25" t="s">
        <v>110</v>
      </c>
      <c r="D25" s="3" t="s">
        <v>16</v>
      </c>
      <c r="E25" s="3" t="s">
        <v>22</v>
      </c>
      <c r="F25" s="32" t="s">
        <v>6</v>
      </c>
      <c r="G25" s="34" t="s">
        <v>7</v>
      </c>
      <c r="H25" s="28">
        <v>3988.4250000000002</v>
      </c>
      <c r="I25" s="4" t="s">
        <v>16</v>
      </c>
      <c r="K25" s="83"/>
      <c r="L25" s="74"/>
      <c r="M25" s="25" t="s">
        <v>110</v>
      </c>
      <c r="N25" s="3" t="s">
        <v>16</v>
      </c>
      <c r="O25" s="3" t="s">
        <v>22</v>
      </c>
      <c r="P25" s="32" t="s">
        <v>6</v>
      </c>
      <c r="Q25" s="34" t="s">
        <v>7</v>
      </c>
      <c r="R25" s="28">
        <v>3795.8250000000003</v>
      </c>
      <c r="S25" s="4" t="s">
        <v>16</v>
      </c>
      <c r="T25" s="38"/>
      <c r="U25" s="68"/>
      <c r="V25" s="71"/>
      <c r="W25" s="43" t="s">
        <v>120</v>
      </c>
      <c r="X25" s="11" t="s">
        <v>16</v>
      </c>
      <c r="Y25" s="11" t="s">
        <v>21</v>
      </c>
      <c r="Z25" s="44" t="s">
        <v>6</v>
      </c>
      <c r="AA25" s="45" t="s">
        <v>7</v>
      </c>
      <c r="AB25" s="46">
        <f>H25+200</f>
        <v>4188.4250000000002</v>
      </c>
      <c r="AC25" s="12" t="s">
        <v>16</v>
      </c>
      <c r="AE25" s="68"/>
      <c r="AF25" s="71"/>
      <c r="AG25" s="43" t="s">
        <v>120</v>
      </c>
      <c r="AH25" s="11" t="s">
        <v>16</v>
      </c>
      <c r="AI25" s="11" t="s">
        <v>21</v>
      </c>
      <c r="AJ25" s="44" t="s">
        <v>6</v>
      </c>
      <c r="AK25" s="45" t="s">
        <v>7</v>
      </c>
      <c r="AL25" s="46">
        <f>R25+200</f>
        <v>3995.8250000000003</v>
      </c>
      <c r="AM25" s="12" t="s">
        <v>16</v>
      </c>
      <c r="AN25" s="38"/>
    </row>
    <row r="26" spans="1:40" x14ac:dyDescent="0.25">
      <c r="A26" s="83"/>
      <c r="B26" s="74"/>
      <c r="C26" s="25" t="s">
        <v>111</v>
      </c>
      <c r="D26" s="3" t="s">
        <v>17</v>
      </c>
      <c r="E26" s="3" t="s">
        <v>21</v>
      </c>
      <c r="F26" s="32" t="s">
        <v>6</v>
      </c>
      <c r="G26" s="34" t="s">
        <v>7</v>
      </c>
      <c r="H26" s="28">
        <v>4237.2</v>
      </c>
      <c r="I26" s="4" t="s">
        <v>16</v>
      </c>
      <c r="K26" s="83"/>
      <c r="L26" s="74"/>
      <c r="M26" s="25" t="s">
        <v>111</v>
      </c>
      <c r="N26" s="3" t="s">
        <v>17</v>
      </c>
      <c r="O26" s="3" t="s">
        <v>21</v>
      </c>
      <c r="P26" s="32" t="s">
        <v>6</v>
      </c>
      <c r="Q26" s="34" t="s">
        <v>7</v>
      </c>
      <c r="R26" s="28">
        <v>4044.6000000000004</v>
      </c>
      <c r="S26" s="4" t="s">
        <v>16</v>
      </c>
      <c r="T26" s="38"/>
      <c r="U26" s="68"/>
      <c r="V26" s="71"/>
      <c r="W26" s="43" t="s">
        <v>121</v>
      </c>
      <c r="X26" s="11" t="s">
        <v>16</v>
      </c>
      <c r="Y26" s="11" t="s">
        <v>22</v>
      </c>
      <c r="Z26" s="44" t="s">
        <v>6</v>
      </c>
      <c r="AA26" s="45" t="s">
        <v>7</v>
      </c>
      <c r="AB26" s="46">
        <f t="shared" ref="AB26:AB33" si="4">H26+200</f>
        <v>4437.2</v>
      </c>
      <c r="AC26" s="12" t="s">
        <v>16</v>
      </c>
      <c r="AE26" s="68"/>
      <c r="AF26" s="71"/>
      <c r="AG26" s="43" t="s">
        <v>121</v>
      </c>
      <c r="AH26" s="11" t="s">
        <v>16</v>
      </c>
      <c r="AI26" s="11" t="s">
        <v>22</v>
      </c>
      <c r="AJ26" s="44" t="s">
        <v>6</v>
      </c>
      <c r="AK26" s="45" t="s">
        <v>7</v>
      </c>
      <c r="AL26" s="46">
        <f t="shared" ref="AL26:AL33" si="5">R26+200</f>
        <v>4244.6000000000004</v>
      </c>
      <c r="AM26" s="12" t="s">
        <v>16</v>
      </c>
      <c r="AN26" s="38"/>
    </row>
    <row r="27" spans="1:40" x14ac:dyDescent="0.25">
      <c r="A27" s="83"/>
      <c r="B27" s="74"/>
      <c r="C27" s="25" t="s">
        <v>112</v>
      </c>
      <c r="D27" s="3" t="s">
        <v>16</v>
      </c>
      <c r="E27" s="3" t="s">
        <v>22</v>
      </c>
      <c r="F27" s="32" t="s">
        <v>6</v>
      </c>
      <c r="G27" s="34" t="s">
        <v>7</v>
      </c>
      <c r="H27" s="28">
        <v>4437.8249999999998</v>
      </c>
      <c r="I27" s="4" t="s">
        <v>16</v>
      </c>
      <c r="K27" s="83"/>
      <c r="L27" s="74"/>
      <c r="M27" s="25" t="s">
        <v>112</v>
      </c>
      <c r="N27" s="3" t="s">
        <v>16</v>
      </c>
      <c r="O27" s="3" t="s">
        <v>22</v>
      </c>
      <c r="P27" s="32" t="s">
        <v>6</v>
      </c>
      <c r="Q27" s="34" t="s">
        <v>7</v>
      </c>
      <c r="R27" s="28">
        <v>4245.2250000000004</v>
      </c>
      <c r="S27" s="4" t="s">
        <v>16</v>
      </c>
      <c r="T27" s="38"/>
      <c r="U27" s="68"/>
      <c r="V27" s="71"/>
      <c r="W27" s="43" t="s">
        <v>122</v>
      </c>
      <c r="X27" s="11" t="s">
        <v>16</v>
      </c>
      <c r="Y27" s="11" t="s">
        <v>22</v>
      </c>
      <c r="Z27" s="44" t="s">
        <v>6</v>
      </c>
      <c r="AA27" s="45" t="s">
        <v>7</v>
      </c>
      <c r="AB27" s="46">
        <f t="shared" si="4"/>
        <v>4637.8249999999998</v>
      </c>
      <c r="AC27" s="12" t="s">
        <v>16</v>
      </c>
      <c r="AE27" s="68"/>
      <c r="AF27" s="71"/>
      <c r="AG27" s="43" t="s">
        <v>122</v>
      </c>
      <c r="AH27" s="11" t="s">
        <v>16</v>
      </c>
      <c r="AI27" s="11" t="s">
        <v>22</v>
      </c>
      <c r="AJ27" s="44" t="s">
        <v>6</v>
      </c>
      <c r="AK27" s="45" t="s">
        <v>7</v>
      </c>
      <c r="AL27" s="46">
        <f t="shared" si="5"/>
        <v>4445.2250000000004</v>
      </c>
      <c r="AM27" s="12" t="s">
        <v>16</v>
      </c>
      <c r="AN27" s="38"/>
    </row>
    <row r="28" spans="1:40" x14ac:dyDescent="0.25">
      <c r="A28" s="83"/>
      <c r="B28" s="74"/>
      <c r="C28" s="25" t="s">
        <v>113</v>
      </c>
      <c r="D28" s="3" t="s">
        <v>17</v>
      </c>
      <c r="E28" s="3" t="s">
        <v>21</v>
      </c>
      <c r="F28" s="32" t="s">
        <v>6</v>
      </c>
      <c r="G28" s="34" t="s">
        <v>7</v>
      </c>
      <c r="H28" s="28">
        <v>4638.45</v>
      </c>
      <c r="I28" s="4" t="s">
        <v>16</v>
      </c>
      <c r="K28" s="83"/>
      <c r="L28" s="74"/>
      <c r="M28" s="25" t="s">
        <v>113</v>
      </c>
      <c r="N28" s="3" t="s">
        <v>17</v>
      </c>
      <c r="O28" s="3" t="s">
        <v>21</v>
      </c>
      <c r="P28" s="32" t="s">
        <v>6</v>
      </c>
      <c r="Q28" s="34" t="s">
        <v>7</v>
      </c>
      <c r="R28" s="28">
        <v>4413.75</v>
      </c>
      <c r="S28" s="4" t="s">
        <v>16</v>
      </c>
      <c r="T28" s="38"/>
      <c r="U28" s="68"/>
      <c r="V28" s="71"/>
      <c r="W28" s="43" t="s">
        <v>123</v>
      </c>
      <c r="X28" s="11" t="s">
        <v>16</v>
      </c>
      <c r="Y28" s="11" t="s">
        <v>22</v>
      </c>
      <c r="Z28" s="44" t="s">
        <v>6</v>
      </c>
      <c r="AA28" s="45" t="s">
        <v>7</v>
      </c>
      <c r="AB28" s="46">
        <f t="shared" si="4"/>
        <v>4838.45</v>
      </c>
      <c r="AC28" s="12" t="s">
        <v>16</v>
      </c>
      <c r="AE28" s="68"/>
      <c r="AF28" s="71"/>
      <c r="AG28" s="43" t="s">
        <v>123</v>
      </c>
      <c r="AH28" s="11" t="s">
        <v>16</v>
      </c>
      <c r="AI28" s="11" t="s">
        <v>22</v>
      </c>
      <c r="AJ28" s="44" t="s">
        <v>6</v>
      </c>
      <c r="AK28" s="45" t="s">
        <v>7</v>
      </c>
      <c r="AL28" s="46">
        <f t="shared" si="5"/>
        <v>4613.75</v>
      </c>
      <c r="AM28" s="12" t="s">
        <v>16</v>
      </c>
      <c r="AN28" s="38"/>
    </row>
    <row r="29" spans="1:40" x14ac:dyDescent="0.25">
      <c r="A29" s="83"/>
      <c r="B29" s="74"/>
      <c r="C29" s="25" t="s">
        <v>114</v>
      </c>
      <c r="D29" s="3" t="s">
        <v>16</v>
      </c>
      <c r="E29" s="3" t="s">
        <v>22</v>
      </c>
      <c r="F29" s="32" t="s">
        <v>6</v>
      </c>
      <c r="G29" s="34" t="s">
        <v>7</v>
      </c>
      <c r="H29" s="28">
        <v>4879.2000000000007</v>
      </c>
      <c r="I29" s="4" t="s">
        <v>16</v>
      </c>
      <c r="K29" s="83"/>
      <c r="L29" s="74"/>
      <c r="M29" s="25" t="s">
        <v>114</v>
      </c>
      <c r="N29" s="3" t="s">
        <v>16</v>
      </c>
      <c r="O29" s="3" t="s">
        <v>22</v>
      </c>
      <c r="P29" s="32" t="s">
        <v>6</v>
      </c>
      <c r="Q29" s="34" t="s">
        <v>7</v>
      </c>
      <c r="R29" s="28">
        <v>4654.5</v>
      </c>
      <c r="S29" s="4" t="s">
        <v>16</v>
      </c>
      <c r="T29" s="38"/>
      <c r="U29" s="68"/>
      <c r="V29" s="71"/>
      <c r="W29" s="43" t="s">
        <v>124</v>
      </c>
      <c r="X29" s="11" t="s">
        <v>16</v>
      </c>
      <c r="Y29" s="11" t="s">
        <v>22</v>
      </c>
      <c r="Z29" s="44" t="s">
        <v>6</v>
      </c>
      <c r="AA29" s="45" t="s">
        <v>7</v>
      </c>
      <c r="AB29" s="46">
        <f t="shared" si="4"/>
        <v>5079.2000000000007</v>
      </c>
      <c r="AC29" s="12" t="s">
        <v>16</v>
      </c>
      <c r="AE29" s="68"/>
      <c r="AF29" s="71"/>
      <c r="AG29" s="43" t="s">
        <v>124</v>
      </c>
      <c r="AH29" s="11" t="s">
        <v>16</v>
      </c>
      <c r="AI29" s="11" t="s">
        <v>22</v>
      </c>
      <c r="AJ29" s="44" t="s">
        <v>6</v>
      </c>
      <c r="AK29" s="45" t="s">
        <v>7</v>
      </c>
      <c r="AL29" s="46">
        <f t="shared" si="5"/>
        <v>4854.5</v>
      </c>
      <c r="AM29" s="12" t="s">
        <v>16</v>
      </c>
      <c r="AN29" s="38"/>
    </row>
    <row r="30" spans="1:40" x14ac:dyDescent="0.25">
      <c r="A30" s="83"/>
      <c r="B30" s="74"/>
      <c r="C30" s="25" t="s">
        <v>115</v>
      </c>
      <c r="D30" s="3" t="s">
        <v>59</v>
      </c>
      <c r="E30" s="3" t="s">
        <v>21</v>
      </c>
      <c r="F30" s="32" t="s">
        <v>6</v>
      </c>
      <c r="G30" s="34" t="s">
        <v>7</v>
      </c>
      <c r="H30" s="28">
        <v>5152.05</v>
      </c>
      <c r="I30" s="4" t="s">
        <v>16</v>
      </c>
      <c r="K30" s="83"/>
      <c r="L30" s="74"/>
      <c r="M30" s="25" t="s">
        <v>115</v>
      </c>
      <c r="N30" s="3" t="s">
        <v>59</v>
      </c>
      <c r="O30" s="3" t="s">
        <v>21</v>
      </c>
      <c r="P30" s="32" t="s">
        <v>6</v>
      </c>
      <c r="Q30" s="34" t="s">
        <v>7</v>
      </c>
      <c r="R30" s="28">
        <v>4895.25</v>
      </c>
      <c r="S30" s="4" t="s">
        <v>16</v>
      </c>
      <c r="T30" s="38"/>
      <c r="U30" s="68"/>
      <c r="V30" s="71"/>
      <c r="W30" s="43" t="s">
        <v>125</v>
      </c>
      <c r="X30" s="11" t="s">
        <v>16</v>
      </c>
      <c r="Y30" s="11" t="s">
        <v>22</v>
      </c>
      <c r="Z30" s="44" t="s">
        <v>6</v>
      </c>
      <c r="AA30" s="45" t="s">
        <v>7</v>
      </c>
      <c r="AB30" s="46">
        <f t="shared" si="4"/>
        <v>5352.05</v>
      </c>
      <c r="AC30" s="12" t="s">
        <v>16</v>
      </c>
      <c r="AE30" s="68"/>
      <c r="AF30" s="71"/>
      <c r="AG30" s="43" t="s">
        <v>125</v>
      </c>
      <c r="AH30" s="11" t="s">
        <v>16</v>
      </c>
      <c r="AI30" s="11" t="s">
        <v>22</v>
      </c>
      <c r="AJ30" s="44" t="s">
        <v>6</v>
      </c>
      <c r="AK30" s="45" t="s">
        <v>7</v>
      </c>
      <c r="AL30" s="46">
        <f t="shared" si="5"/>
        <v>5095.25</v>
      </c>
      <c r="AM30" s="12" t="s">
        <v>16</v>
      </c>
      <c r="AN30" s="38"/>
    </row>
    <row r="31" spans="1:40" x14ac:dyDescent="0.25">
      <c r="A31" s="83"/>
      <c r="B31" s="74"/>
      <c r="C31" s="25" t="s">
        <v>116</v>
      </c>
      <c r="D31" s="3" t="s">
        <v>16</v>
      </c>
      <c r="E31" s="3" t="s">
        <v>22</v>
      </c>
      <c r="F31" s="32" t="s">
        <v>6</v>
      </c>
      <c r="G31" s="34" t="s">
        <v>7</v>
      </c>
      <c r="H31" s="28">
        <v>5392.8</v>
      </c>
      <c r="I31" s="4" t="s">
        <v>16</v>
      </c>
      <c r="K31" s="83"/>
      <c r="L31" s="74"/>
      <c r="M31" s="25" t="s">
        <v>116</v>
      </c>
      <c r="N31" s="3" t="s">
        <v>16</v>
      </c>
      <c r="O31" s="3" t="s">
        <v>22</v>
      </c>
      <c r="P31" s="32" t="s">
        <v>6</v>
      </c>
      <c r="Q31" s="34" t="s">
        <v>7</v>
      </c>
      <c r="R31" s="28">
        <v>5136</v>
      </c>
      <c r="S31" s="4" t="s">
        <v>16</v>
      </c>
      <c r="T31" s="38"/>
      <c r="U31" s="68"/>
      <c r="V31" s="71"/>
      <c r="W31" s="43" t="s">
        <v>126</v>
      </c>
      <c r="X31" s="11" t="s">
        <v>16</v>
      </c>
      <c r="Y31" s="11" t="s">
        <v>22</v>
      </c>
      <c r="Z31" s="44" t="s">
        <v>6</v>
      </c>
      <c r="AA31" s="45" t="s">
        <v>7</v>
      </c>
      <c r="AB31" s="46">
        <f t="shared" si="4"/>
        <v>5592.8</v>
      </c>
      <c r="AC31" s="12" t="s">
        <v>16</v>
      </c>
      <c r="AE31" s="68"/>
      <c r="AF31" s="71"/>
      <c r="AG31" s="43" t="s">
        <v>126</v>
      </c>
      <c r="AH31" s="11" t="s">
        <v>16</v>
      </c>
      <c r="AI31" s="11" t="s">
        <v>22</v>
      </c>
      <c r="AJ31" s="44" t="s">
        <v>6</v>
      </c>
      <c r="AK31" s="45" t="s">
        <v>7</v>
      </c>
      <c r="AL31" s="46">
        <f t="shared" si="5"/>
        <v>5336</v>
      </c>
      <c r="AM31" s="12" t="s">
        <v>16</v>
      </c>
      <c r="AN31" s="38"/>
    </row>
    <row r="32" spans="1:40" x14ac:dyDescent="0.25">
      <c r="A32" s="83"/>
      <c r="B32" s="74"/>
      <c r="C32" s="25" t="s">
        <v>117</v>
      </c>
      <c r="D32" s="3" t="s">
        <v>59</v>
      </c>
      <c r="E32" s="3" t="s">
        <v>21</v>
      </c>
      <c r="F32" s="32" t="s">
        <v>6</v>
      </c>
      <c r="G32" s="34" t="s">
        <v>7</v>
      </c>
      <c r="H32" s="28">
        <v>5778</v>
      </c>
      <c r="I32" s="4" t="s">
        <v>16</v>
      </c>
      <c r="K32" s="83"/>
      <c r="L32" s="74"/>
      <c r="M32" s="25" t="s">
        <v>117</v>
      </c>
      <c r="N32" s="3" t="s">
        <v>59</v>
      </c>
      <c r="O32" s="3" t="s">
        <v>21</v>
      </c>
      <c r="P32" s="32" t="s">
        <v>6</v>
      </c>
      <c r="Q32" s="34" t="s">
        <v>7</v>
      </c>
      <c r="R32" s="28">
        <v>5457</v>
      </c>
      <c r="S32" s="4" t="s">
        <v>16</v>
      </c>
      <c r="T32" s="38"/>
      <c r="U32" s="68"/>
      <c r="V32" s="71"/>
      <c r="W32" s="43" t="s">
        <v>127</v>
      </c>
      <c r="X32" s="11" t="s">
        <v>16</v>
      </c>
      <c r="Y32" s="11" t="s">
        <v>22</v>
      </c>
      <c r="Z32" s="44" t="s">
        <v>6</v>
      </c>
      <c r="AA32" s="45" t="s">
        <v>7</v>
      </c>
      <c r="AB32" s="46">
        <f t="shared" si="4"/>
        <v>5978</v>
      </c>
      <c r="AC32" s="12" t="s">
        <v>16</v>
      </c>
      <c r="AE32" s="68"/>
      <c r="AF32" s="71"/>
      <c r="AG32" s="43" t="s">
        <v>127</v>
      </c>
      <c r="AH32" s="11" t="s">
        <v>16</v>
      </c>
      <c r="AI32" s="11" t="s">
        <v>22</v>
      </c>
      <c r="AJ32" s="44" t="s">
        <v>6</v>
      </c>
      <c r="AK32" s="45" t="s">
        <v>7</v>
      </c>
      <c r="AL32" s="46">
        <f t="shared" si="5"/>
        <v>5657</v>
      </c>
      <c r="AM32" s="12" t="s">
        <v>16</v>
      </c>
      <c r="AN32" s="38"/>
    </row>
    <row r="33" spans="1:40" ht="15.75" thickBot="1" x14ac:dyDescent="0.3">
      <c r="A33" s="84"/>
      <c r="B33" s="75"/>
      <c r="C33" s="26" t="s">
        <v>118</v>
      </c>
      <c r="D33" s="5" t="s">
        <v>16</v>
      </c>
      <c r="E33" s="5" t="s">
        <v>22</v>
      </c>
      <c r="F33" s="36" t="s">
        <v>6</v>
      </c>
      <c r="G33" s="35" t="s">
        <v>7</v>
      </c>
      <c r="H33" s="30">
        <v>6099</v>
      </c>
      <c r="I33" s="6" t="s">
        <v>16</v>
      </c>
      <c r="K33" s="84"/>
      <c r="L33" s="75"/>
      <c r="M33" s="26" t="s">
        <v>118</v>
      </c>
      <c r="N33" s="5" t="s">
        <v>16</v>
      </c>
      <c r="O33" s="5" t="s">
        <v>22</v>
      </c>
      <c r="P33" s="36" t="s">
        <v>6</v>
      </c>
      <c r="Q33" s="35" t="s">
        <v>7</v>
      </c>
      <c r="R33" s="30">
        <v>5778</v>
      </c>
      <c r="S33" s="6" t="s">
        <v>16</v>
      </c>
      <c r="T33" s="38"/>
      <c r="U33" s="69"/>
      <c r="V33" s="72"/>
      <c r="W33" s="47" t="s">
        <v>128</v>
      </c>
      <c r="X33" s="13" t="s">
        <v>16</v>
      </c>
      <c r="Y33" s="13" t="s">
        <v>22</v>
      </c>
      <c r="Z33" s="48" t="s">
        <v>6</v>
      </c>
      <c r="AA33" s="49" t="s">
        <v>7</v>
      </c>
      <c r="AB33" s="50">
        <f t="shared" si="4"/>
        <v>6299</v>
      </c>
      <c r="AC33" s="14" t="s">
        <v>16</v>
      </c>
      <c r="AE33" s="69"/>
      <c r="AF33" s="72"/>
      <c r="AG33" s="47" t="s">
        <v>128</v>
      </c>
      <c r="AH33" s="13" t="s">
        <v>16</v>
      </c>
      <c r="AI33" s="13" t="s">
        <v>22</v>
      </c>
      <c r="AJ33" s="48" t="s">
        <v>6</v>
      </c>
      <c r="AK33" s="49" t="s">
        <v>7</v>
      </c>
      <c r="AL33" s="50">
        <f t="shared" si="5"/>
        <v>5978</v>
      </c>
      <c r="AM33" s="14" t="s">
        <v>16</v>
      </c>
      <c r="AN33" s="38"/>
    </row>
    <row r="34" spans="1:40" ht="15.75" thickBot="1" x14ac:dyDescent="0.3">
      <c r="A34" s="20"/>
      <c r="B34" s="21"/>
      <c r="G34" s="22"/>
      <c r="H34" s="23"/>
      <c r="I34" s="22"/>
      <c r="K34" s="20"/>
      <c r="L34" s="21"/>
      <c r="Q34" s="22"/>
      <c r="R34" s="23"/>
      <c r="S34" s="22"/>
      <c r="T34" s="38"/>
      <c r="U34" s="20"/>
      <c r="V34" s="21"/>
      <c r="AA34" s="22"/>
      <c r="AB34" s="23"/>
      <c r="AC34" s="22"/>
      <c r="AE34" s="20"/>
      <c r="AF34" s="21"/>
      <c r="AK34" s="22"/>
      <c r="AL34" s="23"/>
      <c r="AM34" s="22"/>
      <c r="AN34" s="38"/>
    </row>
    <row r="35" spans="1:40" ht="14.45" customHeight="1" x14ac:dyDescent="0.25">
      <c r="A35" s="82" t="s">
        <v>70</v>
      </c>
      <c r="B35" s="73" t="s">
        <v>76</v>
      </c>
      <c r="C35" s="24" t="s">
        <v>109</v>
      </c>
      <c r="D35" s="8" t="s">
        <v>60</v>
      </c>
      <c r="E35" s="8" t="s">
        <v>21</v>
      </c>
      <c r="F35" s="31" t="s">
        <v>6</v>
      </c>
      <c r="G35" s="33" t="s">
        <v>7</v>
      </c>
      <c r="H35" s="29">
        <v>3683.4750000000004</v>
      </c>
      <c r="I35" s="7" t="s">
        <v>16</v>
      </c>
      <c r="K35" s="82" t="s">
        <v>82</v>
      </c>
      <c r="L35" s="73" t="s">
        <v>76</v>
      </c>
      <c r="M35" s="24" t="s">
        <v>109</v>
      </c>
      <c r="N35" s="8" t="s">
        <v>60</v>
      </c>
      <c r="O35" s="8" t="s">
        <v>21</v>
      </c>
      <c r="P35" s="31" t="s">
        <v>6</v>
      </c>
      <c r="Q35" s="33" t="s">
        <v>7</v>
      </c>
      <c r="R35" s="29">
        <v>3490.875</v>
      </c>
      <c r="S35" s="7" t="s">
        <v>16</v>
      </c>
      <c r="T35" s="38"/>
      <c r="U35" s="67" t="s">
        <v>70</v>
      </c>
      <c r="V35" s="70" t="s">
        <v>76</v>
      </c>
      <c r="W35" s="39" t="s">
        <v>119</v>
      </c>
      <c r="X35" s="9" t="s">
        <v>16</v>
      </c>
      <c r="Y35" s="9" t="s">
        <v>20</v>
      </c>
      <c r="Z35" s="40" t="s">
        <v>6</v>
      </c>
      <c r="AA35" s="41" t="s">
        <v>7</v>
      </c>
      <c r="AB35" s="42">
        <f>H35+200</f>
        <v>3883.4750000000004</v>
      </c>
      <c r="AC35" s="10" t="s">
        <v>16</v>
      </c>
      <c r="AE35" s="67" t="s">
        <v>82</v>
      </c>
      <c r="AF35" s="70" t="s">
        <v>76</v>
      </c>
      <c r="AG35" s="39" t="s">
        <v>119</v>
      </c>
      <c r="AH35" s="9" t="s">
        <v>16</v>
      </c>
      <c r="AI35" s="9" t="s">
        <v>20</v>
      </c>
      <c r="AJ35" s="40" t="s">
        <v>6</v>
      </c>
      <c r="AK35" s="41" t="s">
        <v>7</v>
      </c>
      <c r="AL35" s="42">
        <f>R35+200</f>
        <v>3690.875</v>
      </c>
      <c r="AM35" s="10" t="s">
        <v>16</v>
      </c>
      <c r="AN35" s="38"/>
    </row>
    <row r="36" spans="1:40" x14ac:dyDescent="0.25">
      <c r="A36" s="83"/>
      <c r="B36" s="74"/>
      <c r="C36" s="25" t="s">
        <v>110</v>
      </c>
      <c r="D36" s="3" t="s">
        <v>16</v>
      </c>
      <c r="E36" s="3" t="s">
        <v>22</v>
      </c>
      <c r="F36" s="32" t="s">
        <v>6</v>
      </c>
      <c r="G36" s="34" t="s">
        <v>7</v>
      </c>
      <c r="H36" s="28">
        <v>3884.1000000000004</v>
      </c>
      <c r="I36" s="4" t="s">
        <v>16</v>
      </c>
      <c r="K36" s="83"/>
      <c r="L36" s="74"/>
      <c r="M36" s="25" t="s">
        <v>110</v>
      </c>
      <c r="N36" s="3" t="s">
        <v>16</v>
      </c>
      <c r="O36" s="3" t="s">
        <v>22</v>
      </c>
      <c r="P36" s="32" t="s">
        <v>6</v>
      </c>
      <c r="Q36" s="34" t="s">
        <v>7</v>
      </c>
      <c r="R36" s="28">
        <v>3691.5</v>
      </c>
      <c r="S36" s="4" t="s">
        <v>16</v>
      </c>
      <c r="T36" s="38"/>
      <c r="U36" s="68"/>
      <c r="V36" s="71"/>
      <c r="W36" s="43" t="s">
        <v>120</v>
      </c>
      <c r="X36" s="11" t="s">
        <v>16</v>
      </c>
      <c r="Y36" s="11" t="s">
        <v>21</v>
      </c>
      <c r="Z36" s="44" t="s">
        <v>6</v>
      </c>
      <c r="AA36" s="45" t="s">
        <v>7</v>
      </c>
      <c r="AB36" s="46">
        <f>H36+200</f>
        <v>4084.1000000000004</v>
      </c>
      <c r="AC36" s="12" t="s">
        <v>16</v>
      </c>
      <c r="AE36" s="68"/>
      <c r="AF36" s="71"/>
      <c r="AG36" s="43" t="s">
        <v>120</v>
      </c>
      <c r="AH36" s="11" t="s">
        <v>16</v>
      </c>
      <c r="AI36" s="11" t="s">
        <v>21</v>
      </c>
      <c r="AJ36" s="44" t="s">
        <v>6</v>
      </c>
      <c r="AK36" s="45" t="s">
        <v>7</v>
      </c>
      <c r="AL36" s="46">
        <f>R36+200</f>
        <v>3891.5</v>
      </c>
      <c r="AM36" s="12" t="s">
        <v>16</v>
      </c>
      <c r="AN36" s="38"/>
    </row>
    <row r="37" spans="1:40" x14ac:dyDescent="0.25">
      <c r="A37" s="83"/>
      <c r="B37" s="74"/>
      <c r="C37" s="25" t="s">
        <v>111</v>
      </c>
      <c r="D37" s="3" t="s">
        <v>17</v>
      </c>
      <c r="E37" s="3" t="s">
        <v>21</v>
      </c>
      <c r="F37" s="32" t="s">
        <v>6</v>
      </c>
      <c r="G37" s="34" t="s">
        <v>7</v>
      </c>
      <c r="H37" s="28">
        <v>4132.875</v>
      </c>
      <c r="I37" s="4" t="s">
        <v>16</v>
      </c>
      <c r="K37" s="83"/>
      <c r="L37" s="74"/>
      <c r="M37" s="25" t="s">
        <v>111</v>
      </c>
      <c r="N37" s="3" t="s">
        <v>17</v>
      </c>
      <c r="O37" s="3" t="s">
        <v>21</v>
      </c>
      <c r="P37" s="32" t="s">
        <v>6</v>
      </c>
      <c r="Q37" s="34" t="s">
        <v>7</v>
      </c>
      <c r="R37" s="28">
        <v>3940.2750000000001</v>
      </c>
      <c r="S37" s="4" t="s">
        <v>16</v>
      </c>
      <c r="T37" s="38"/>
      <c r="U37" s="68"/>
      <c r="V37" s="71"/>
      <c r="W37" s="43" t="s">
        <v>121</v>
      </c>
      <c r="X37" s="11" t="s">
        <v>16</v>
      </c>
      <c r="Y37" s="11" t="s">
        <v>22</v>
      </c>
      <c r="Z37" s="44" t="s">
        <v>6</v>
      </c>
      <c r="AA37" s="45" t="s">
        <v>7</v>
      </c>
      <c r="AB37" s="46">
        <f t="shared" ref="AB37:AB44" si="6">H37+200</f>
        <v>4332.875</v>
      </c>
      <c r="AC37" s="12" t="s">
        <v>16</v>
      </c>
      <c r="AE37" s="68"/>
      <c r="AF37" s="71"/>
      <c r="AG37" s="43" t="s">
        <v>121</v>
      </c>
      <c r="AH37" s="11" t="s">
        <v>16</v>
      </c>
      <c r="AI37" s="11" t="s">
        <v>22</v>
      </c>
      <c r="AJ37" s="44" t="s">
        <v>6</v>
      </c>
      <c r="AK37" s="45" t="s">
        <v>7</v>
      </c>
      <c r="AL37" s="46">
        <f t="shared" ref="AL37:AL44" si="7">R37+200</f>
        <v>4140.2749999999996</v>
      </c>
      <c r="AM37" s="12" t="s">
        <v>16</v>
      </c>
      <c r="AN37" s="38"/>
    </row>
    <row r="38" spans="1:40" x14ac:dyDescent="0.25">
      <c r="A38" s="83"/>
      <c r="B38" s="74"/>
      <c r="C38" s="25" t="s">
        <v>112</v>
      </c>
      <c r="D38" s="3" t="s">
        <v>16</v>
      </c>
      <c r="E38" s="3" t="s">
        <v>22</v>
      </c>
      <c r="F38" s="32" t="s">
        <v>6</v>
      </c>
      <c r="G38" s="34" t="s">
        <v>7</v>
      </c>
      <c r="H38" s="28">
        <v>4333.5</v>
      </c>
      <c r="I38" s="4" t="s">
        <v>16</v>
      </c>
      <c r="K38" s="83"/>
      <c r="L38" s="74"/>
      <c r="M38" s="25" t="s">
        <v>112</v>
      </c>
      <c r="N38" s="3" t="s">
        <v>16</v>
      </c>
      <c r="O38" s="3" t="s">
        <v>22</v>
      </c>
      <c r="P38" s="32" t="s">
        <v>6</v>
      </c>
      <c r="Q38" s="34" t="s">
        <v>7</v>
      </c>
      <c r="R38" s="28">
        <v>4140.9000000000005</v>
      </c>
      <c r="S38" s="4" t="s">
        <v>16</v>
      </c>
      <c r="T38" s="38"/>
      <c r="U38" s="68"/>
      <c r="V38" s="71"/>
      <c r="W38" s="43" t="s">
        <v>122</v>
      </c>
      <c r="X38" s="11" t="s">
        <v>16</v>
      </c>
      <c r="Y38" s="11" t="s">
        <v>22</v>
      </c>
      <c r="Z38" s="44" t="s">
        <v>6</v>
      </c>
      <c r="AA38" s="45" t="s">
        <v>7</v>
      </c>
      <c r="AB38" s="46">
        <f t="shared" si="6"/>
        <v>4533.5</v>
      </c>
      <c r="AC38" s="12" t="s">
        <v>16</v>
      </c>
      <c r="AE38" s="68"/>
      <c r="AF38" s="71"/>
      <c r="AG38" s="43" t="s">
        <v>122</v>
      </c>
      <c r="AH38" s="11" t="s">
        <v>16</v>
      </c>
      <c r="AI38" s="11" t="s">
        <v>22</v>
      </c>
      <c r="AJ38" s="44" t="s">
        <v>6</v>
      </c>
      <c r="AK38" s="45" t="s">
        <v>7</v>
      </c>
      <c r="AL38" s="46">
        <f t="shared" si="7"/>
        <v>4340.9000000000005</v>
      </c>
      <c r="AM38" s="12" t="s">
        <v>16</v>
      </c>
      <c r="AN38" s="38"/>
    </row>
    <row r="39" spans="1:40" x14ac:dyDescent="0.25">
      <c r="A39" s="83"/>
      <c r="B39" s="74"/>
      <c r="C39" s="25" t="s">
        <v>113</v>
      </c>
      <c r="D39" s="3" t="s">
        <v>17</v>
      </c>
      <c r="E39" s="3" t="s">
        <v>21</v>
      </c>
      <c r="F39" s="32" t="s">
        <v>6</v>
      </c>
      <c r="G39" s="34" t="s">
        <v>7</v>
      </c>
      <c r="H39" s="28">
        <v>4534.125</v>
      </c>
      <c r="I39" s="4" t="s">
        <v>16</v>
      </c>
      <c r="K39" s="83"/>
      <c r="L39" s="74"/>
      <c r="M39" s="25" t="s">
        <v>113</v>
      </c>
      <c r="N39" s="3" t="s">
        <v>17</v>
      </c>
      <c r="O39" s="3" t="s">
        <v>21</v>
      </c>
      <c r="P39" s="32" t="s">
        <v>6</v>
      </c>
      <c r="Q39" s="34" t="s">
        <v>7</v>
      </c>
      <c r="R39" s="28">
        <v>4309.4250000000002</v>
      </c>
      <c r="S39" s="4" t="s">
        <v>16</v>
      </c>
      <c r="T39" s="38"/>
      <c r="U39" s="68"/>
      <c r="V39" s="71"/>
      <c r="W39" s="43" t="s">
        <v>123</v>
      </c>
      <c r="X39" s="11" t="s">
        <v>16</v>
      </c>
      <c r="Y39" s="11" t="s">
        <v>22</v>
      </c>
      <c r="Z39" s="44" t="s">
        <v>6</v>
      </c>
      <c r="AA39" s="45" t="s">
        <v>7</v>
      </c>
      <c r="AB39" s="46">
        <f t="shared" si="6"/>
        <v>4734.125</v>
      </c>
      <c r="AC39" s="12" t="s">
        <v>16</v>
      </c>
      <c r="AE39" s="68"/>
      <c r="AF39" s="71"/>
      <c r="AG39" s="43" t="s">
        <v>123</v>
      </c>
      <c r="AH39" s="11" t="s">
        <v>16</v>
      </c>
      <c r="AI39" s="11" t="s">
        <v>22</v>
      </c>
      <c r="AJ39" s="44" t="s">
        <v>6</v>
      </c>
      <c r="AK39" s="45" t="s">
        <v>7</v>
      </c>
      <c r="AL39" s="46">
        <f t="shared" si="7"/>
        <v>4509.4250000000002</v>
      </c>
      <c r="AM39" s="12" t="s">
        <v>16</v>
      </c>
      <c r="AN39" s="38"/>
    </row>
    <row r="40" spans="1:40" x14ac:dyDescent="0.25">
      <c r="A40" s="83"/>
      <c r="B40" s="74"/>
      <c r="C40" s="25" t="s">
        <v>114</v>
      </c>
      <c r="D40" s="3" t="s">
        <v>16</v>
      </c>
      <c r="E40" s="3" t="s">
        <v>22</v>
      </c>
      <c r="F40" s="32" t="s">
        <v>6</v>
      </c>
      <c r="G40" s="34" t="s">
        <v>7</v>
      </c>
      <c r="H40" s="28">
        <v>4774.875</v>
      </c>
      <c r="I40" s="4" t="s">
        <v>16</v>
      </c>
      <c r="K40" s="83"/>
      <c r="L40" s="74"/>
      <c r="M40" s="25" t="s">
        <v>114</v>
      </c>
      <c r="N40" s="3" t="s">
        <v>16</v>
      </c>
      <c r="O40" s="3" t="s">
        <v>22</v>
      </c>
      <c r="P40" s="32" t="s">
        <v>6</v>
      </c>
      <c r="Q40" s="34" t="s">
        <v>7</v>
      </c>
      <c r="R40" s="28">
        <v>4550.1750000000002</v>
      </c>
      <c r="S40" s="4" t="s">
        <v>16</v>
      </c>
      <c r="T40" s="38"/>
      <c r="U40" s="68"/>
      <c r="V40" s="71"/>
      <c r="W40" s="43" t="s">
        <v>124</v>
      </c>
      <c r="X40" s="11" t="s">
        <v>16</v>
      </c>
      <c r="Y40" s="11" t="s">
        <v>22</v>
      </c>
      <c r="Z40" s="44" t="s">
        <v>6</v>
      </c>
      <c r="AA40" s="45" t="s">
        <v>7</v>
      </c>
      <c r="AB40" s="46">
        <f t="shared" si="6"/>
        <v>4974.875</v>
      </c>
      <c r="AC40" s="12" t="s">
        <v>16</v>
      </c>
      <c r="AE40" s="68"/>
      <c r="AF40" s="71"/>
      <c r="AG40" s="43" t="s">
        <v>124</v>
      </c>
      <c r="AH40" s="11" t="s">
        <v>16</v>
      </c>
      <c r="AI40" s="11" t="s">
        <v>22</v>
      </c>
      <c r="AJ40" s="44" t="s">
        <v>6</v>
      </c>
      <c r="AK40" s="45" t="s">
        <v>7</v>
      </c>
      <c r="AL40" s="46">
        <f t="shared" si="7"/>
        <v>4750.1750000000002</v>
      </c>
      <c r="AM40" s="12" t="s">
        <v>16</v>
      </c>
      <c r="AN40" s="38"/>
    </row>
    <row r="41" spans="1:40" x14ac:dyDescent="0.25">
      <c r="A41" s="83"/>
      <c r="B41" s="74"/>
      <c r="C41" s="25" t="s">
        <v>115</v>
      </c>
      <c r="D41" s="3" t="s">
        <v>59</v>
      </c>
      <c r="E41" s="3" t="s">
        <v>21</v>
      </c>
      <c r="F41" s="32" t="s">
        <v>6</v>
      </c>
      <c r="G41" s="34" t="s">
        <v>7</v>
      </c>
      <c r="H41" s="28">
        <v>5047.7250000000004</v>
      </c>
      <c r="I41" s="4" t="s">
        <v>16</v>
      </c>
      <c r="K41" s="83"/>
      <c r="L41" s="74"/>
      <c r="M41" s="25" t="s">
        <v>115</v>
      </c>
      <c r="N41" s="3" t="s">
        <v>59</v>
      </c>
      <c r="O41" s="3" t="s">
        <v>21</v>
      </c>
      <c r="P41" s="32" t="s">
        <v>6</v>
      </c>
      <c r="Q41" s="34" t="s">
        <v>7</v>
      </c>
      <c r="R41" s="28">
        <v>4790.9250000000002</v>
      </c>
      <c r="S41" s="4" t="s">
        <v>16</v>
      </c>
      <c r="T41" s="38"/>
      <c r="U41" s="68"/>
      <c r="V41" s="71"/>
      <c r="W41" s="43" t="s">
        <v>125</v>
      </c>
      <c r="X41" s="11" t="s">
        <v>16</v>
      </c>
      <c r="Y41" s="11" t="s">
        <v>22</v>
      </c>
      <c r="Z41" s="44" t="s">
        <v>6</v>
      </c>
      <c r="AA41" s="45" t="s">
        <v>7</v>
      </c>
      <c r="AB41" s="46">
        <f t="shared" si="6"/>
        <v>5247.7250000000004</v>
      </c>
      <c r="AC41" s="12" t="s">
        <v>16</v>
      </c>
      <c r="AE41" s="68"/>
      <c r="AF41" s="71"/>
      <c r="AG41" s="43" t="s">
        <v>125</v>
      </c>
      <c r="AH41" s="11" t="s">
        <v>16</v>
      </c>
      <c r="AI41" s="11" t="s">
        <v>22</v>
      </c>
      <c r="AJ41" s="44" t="s">
        <v>6</v>
      </c>
      <c r="AK41" s="45" t="s">
        <v>7</v>
      </c>
      <c r="AL41" s="46">
        <f t="shared" si="7"/>
        <v>4990.9250000000002</v>
      </c>
      <c r="AM41" s="12" t="s">
        <v>16</v>
      </c>
      <c r="AN41" s="38"/>
    </row>
    <row r="42" spans="1:40" x14ac:dyDescent="0.25">
      <c r="A42" s="83"/>
      <c r="B42" s="74"/>
      <c r="C42" s="25" t="s">
        <v>116</v>
      </c>
      <c r="D42" s="3" t="s">
        <v>16</v>
      </c>
      <c r="E42" s="3" t="s">
        <v>22</v>
      </c>
      <c r="F42" s="32" t="s">
        <v>6</v>
      </c>
      <c r="G42" s="34" t="s">
        <v>7</v>
      </c>
      <c r="H42" s="28">
        <v>5288.4750000000004</v>
      </c>
      <c r="I42" s="4" t="s">
        <v>16</v>
      </c>
      <c r="K42" s="83"/>
      <c r="L42" s="74"/>
      <c r="M42" s="25" t="s">
        <v>116</v>
      </c>
      <c r="N42" s="3" t="s">
        <v>16</v>
      </c>
      <c r="O42" s="3" t="s">
        <v>22</v>
      </c>
      <c r="P42" s="32" t="s">
        <v>6</v>
      </c>
      <c r="Q42" s="34" t="s">
        <v>7</v>
      </c>
      <c r="R42" s="28">
        <v>5031.6750000000002</v>
      </c>
      <c r="S42" s="4" t="s">
        <v>16</v>
      </c>
      <c r="T42" s="38"/>
      <c r="U42" s="68"/>
      <c r="V42" s="71"/>
      <c r="W42" s="43" t="s">
        <v>126</v>
      </c>
      <c r="X42" s="11" t="s">
        <v>16</v>
      </c>
      <c r="Y42" s="11" t="s">
        <v>22</v>
      </c>
      <c r="Z42" s="44" t="s">
        <v>6</v>
      </c>
      <c r="AA42" s="45" t="s">
        <v>7</v>
      </c>
      <c r="AB42" s="46">
        <f t="shared" si="6"/>
        <v>5488.4750000000004</v>
      </c>
      <c r="AC42" s="12" t="s">
        <v>16</v>
      </c>
      <c r="AE42" s="68"/>
      <c r="AF42" s="71"/>
      <c r="AG42" s="43" t="s">
        <v>126</v>
      </c>
      <c r="AH42" s="11" t="s">
        <v>16</v>
      </c>
      <c r="AI42" s="11" t="s">
        <v>22</v>
      </c>
      <c r="AJ42" s="44" t="s">
        <v>6</v>
      </c>
      <c r="AK42" s="45" t="s">
        <v>7</v>
      </c>
      <c r="AL42" s="46">
        <f t="shared" si="7"/>
        <v>5231.6750000000002</v>
      </c>
      <c r="AM42" s="12" t="s">
        <v>16</v>
      </c>
      <c r="AN42" s="38"/>
    </row>
    <row r="43" spans="1:40" x14ac:dyDescent="0.25">
      <c r="A43" s="83"/>
      <c r="B43" s="74"/>
      <c r="C43" s="25" t="s">
        <v>117</v>
      </c>
      <c r="D43" s="3" t="s">
        <v>59</v>
      </c>
      <c r="E43" s="3" t="s">
        <v>21</v>
      </c>
      <c r="F43" s="32" t="s">
        <v>6</v>
      </c>
      <c r="G43" s="34" t="s">
        <v>7</v>
      </c>
      <c r="H43" s="28">
        <v>5673.6750000000002</v>
      </c>
      <c r="I43" s="4" t="s">
        <v>16</v>
      </c>
      <c r="K43" s="83"/>
      <c r="L43" s="74"/>
      <c r="M43" s="25" t="s">
        <v>117</v>
      </c>
      <c r="N43" s="3" t="s">
        <v>59</v>
      </c>
      <c r="O43" s="3" t="s">
        <v>21</v>
      </c>
      <c r="P43" s="32" t="s">
        <v>6</v>
      </c>
      <c r="Q43" s="34" t="s">
        <v>7</v>
      </c>
      <c r="R43" s="28">
        <v>5352.6750000000002</v>
      </c>
      <c r="S43" s="4" t="s">
        <v>16</v>
      </c>
      <c r="T43" s="38"/>
      <c r="U43" s="68"/>
      <c r="V43" s="71"/>
      <c r="W43" s="43" t="s">
        <v>127</v>
      </c>
      <c r="X43" s="11" t="s">
        <v>16</v>
      </c>
      <c r="Y43" s="11" t="s">
        <v>22</v>
      </c>
      <c r="Z43" s="44" t="s">
        <v>6</v>
      </c>
      <c r="AA43" s="45" t="s">
        <v>7</v>
      </c>
      <c r="AB43" s="46">
        <f t="shared" si="6"/>
        <v>5873.6750000000002</v>
      </c>
      <c r="AC43" s="12" t="s">
        <v>16</v>
      </c>
      <c r="AE43" s="68"/>
      <c r="AF43" s="71"/>
      <c r="AG43" s="43" t="s">
        <v>127</v>
      </c>
      <c r="AH43" s="11" t="s">
        <v>16</v>
      </c>
      <c r="AI43" s="11" t="s">
        <v>22</v>
      </c>
      <c r="AJ43" s="44" t="s">
        <v>6</v>
      </c>
      <c r="AK43" s="45" t="s">
        <v>7</v>
      </c>
      <c r="AL43" s="46">
        <f t="shared" si="7"/>
        <v>5552.6750000000002</v>
      </c>
      <c r="AM43" s="12" t="s">
        <v>16</v>
      </c>
      <c r="AN43" s="38"/>
    </row>
    <row r="44" spans="1:40" ht="15.75" thickBot="1" x14ac:dyDescent="0.3">
      <c r="A44" s="84"/>
      <c r="B44" s="75"/>
      <c r="C44" s="26" t="s">
        <v>118</v>
      </c>
      <c r="D44" s="5" t="s">
        <v>16</v>
      </c>
      <c r="E44" s="5" t="s">
        <v>22</v>
      </c>
      <c r="F44" s="36" t="s">
        <v>6</v>
      </c>
      <c r="G44" s="35" t="s">
        <v>7</v>
      </c>
      <c r="H44" s="30">
        <v>5994.6750000000002</v>
      </c>
      <c r="I44" s="6" t="s">
        <v>16</v>
      </c>
      <c r="K44" s="84"/>
      <c r="L44" s="75"/>
      <c r="M44" s="26" t="s">
        <v>118</v>
      </c>
      <c r="N44" s="5" t="s">
        <v>16</v>
      </c>
      <c r="O44" s="5" t="s">
        <v>22</v>
      </c>
      <c r="P44" s="36" t="s">
        <v>6</v>
      </c>
      <c r="Q44" s="35" t="s">
        <v>7</v>
      </c>
      <c r="R44" s="30">
        <v>5673.6750000000002</v>
      </c>
      <c r="S44" s="6" t="s">
        <v>16</v>
      </c>
      <c r="T44" s="38"/>
      <c r="U44" s="69"/>
      <c r="V44" s="72"/>
      <c r="W44" s="47" t="s">
        <v>128</v>
      </c>
      <c r="X44" s="13" t="s">
        <v>16</v>
      </c>
      <c r="Y44" s="13" t="s">
        <v>22</v>
      </c>
      <c r="Z44" s="48" t="s">
        <v>6</v>
      </c>
      <c r="AA44" s="49" t="s">
        <v>7</v>
      </c>
      <c r="AB44" s="50">
        <f t="shared" si="6"/>
        <v>6194.6750000000002</v>
      </c>
      <c r="AC44" s="14" t="s">
        <v>16</v>
      </c>
      <c r="AE44" s="69"/>
      <c r="AF44" s="72"/>
      <c r="AG44" s="47" t="s">
        <v>128</v>
      </c>
      <c r="AH44" s="13" t="s">
        <v>16</v>
      </c>
      <c r="AI44" s="13" t="s">
        <v>22</v>
      </c>
      <c r="AJ44" s="48" t="s">
        <v>6</v>
      </c>
      <c r="AK44" s="49" t="s">
        <v>7</v>
      </c>
      <c r="AL44" s="50">
        <f t="shared" si="7"/>
        <v>5873.6750000000002</v>
      </c>
      <c r="AM44" s="14" t="s">
        <v>16</v>
      </c>
      <c r="AN44" s="38"/>
    </row>
    <row r="45" spans="1:40" ht="15.75" thickBot="1" x14ac:dyDescent="0.3">
      <c r="A45" s="20"/>
      <c r="B45" s="21"/>
      <c r="G45" s="22"/>
      <c r="H45" s="23"/>
      <c r="I45" s="22"/>
      <c r="K45" s="20"/>
      <c r="L45" s="21"/>
      <c r="Q45" s="22"/>
      <c r="R45" s="23"/>
      <c r="S45" s="22"/>
      <c r="T45" s="38"/>
      <c r="U45" s="20"/>
      <c r="V45" s="21"/>
      <c r="AA45" s="22"/>
      <c r="AB45" s="23"/>
      <c r="AC45" s="22"/>
      <c r="AE45" s="20"/>
      <c r="AF45" s="21"/>
      <c r="AK45" s="22"/>
      <c r="AL45" s="23"/>
      <c r="AM45" s="22"/>
      <c r="AN45" s="38"/>
    </row>
    <row r="46" spans="1:40" x14ac:dyDescent="0.25">
      <c r="A46" s="82" t="s">
        <v>70</v>
      </c>
      <c r="B46" s="73" t="s">
        <v>14</v>
      </c>
      <c r="C46" s="24" t="s">
        <v>109</v>
      </c>
      <c r="D46" s="8" t="s">
        <v>60</v>
      </c>
      <c r="E46" s="8" t="s">
        <v>21</v>
      </c>
      <c r="F46" s="31" t="s">
        <v>6</v>
      </c>
      <c r="G46" s="33" t="s">
        <v>7</v>
      </c>
      <c r="H46" s="29">
        <v>4189.05</v>
      </c>
      <c r="I46" s="7" t="s">
        <v>16</v>
      </c>
      <c r="K46" s="82" t="s">
        <v>82</v>
      </c>
      <c r="L46" s="73" t="s">
        <v>14</v>
      </c>
      <c r="M46" s="24" t="s">
        <v>109</v>
      </c>
      <c r="N46" s="8" t="s">
        <v>60</v>
      </c>
      <c r="O46" s="8" t="s">
        <v>21</v>
      </c>
      <c r="P46" s="31" t="s">
        <v>6</v>
      </c>
      <c r="Q46" s="33" t="s">
        <v>7</v>
      </c>
      <c r="R46" s="29">
        <v>3996.4500000000003</v>
      </c>
      <c r="S46" s="7" t="s">
        <v>16</v>
      </c>
      <c r="T46" s="38"/>
      <c r="U46" s="67" t="s">
        <v>70</v>
      </c>
      <c r="V46" s="70" t="s">
        <v>14</v>
      </c>
      <c r="W46" s="39" t="s">
        <v>119</v>
      </c>
      <c r="X46" s="9" t="s">
        <v>16</v>
      </c>
      <c r="Y46" s="9" t="s">
        <v>20</v>
      </c>
      <c r="Z46" s="40" t="s">
        <v>6</v>
      </c>
      <c r="AA46" s="41" t="s">
        <v>7</v>
      </c>
      <c r="AB46" s="42">
        <f>H46+200</f>
        <v>4389.05</v>
      </c>
      <c r="AC46" s="10" t="s">
        <v>16</v>
      </c>
      <c r="AE46" s="67" t="s">
        <v>82</v>
      </c>
      <c r="AF46" s="70" t="s">
        <v>14</v>
      </c>
      <c r="AG46" s="39" t="s">
        <v>119</v>
      </c>
      <c r="AH46" s="9" t="s">
        <v>16</v>
      </c>
      <c r="AI46" s="9" t="s">
        <v>20</v>
      </c>
      <c r="AJ46" s="40" t="s">
        <v>6</v>
      </c>
      <c r="AK46" s="41" t="s">
        <v>7</v>
      </c>
      <c r="AL46" s="42">
        <f>R46+200</f>
        <v>4196.4500000000007</v>
      </c>
      <c r="AM46" s="10" t="s">
        <v>16</v>
      </c>
      <c r="AN46" s="38"/>
    </row>
    <row r="47" spans="1:40" x14ac:dyDescent="0.25">
      <c r="A47" s="83"/>
      <c r="B47" s="74"/>
      <c r="C47" s="25" t="s">
        <v>110</v>
      </c>
      <c r="D47" s="3" t="s">
        <v>16</v>
      </c>
      <c r="E47" s="3" t="s">
        <v>22</v>
      </c>
      <c r="F47" s="32" t="s">
        <v>6</v>
      </c>
      <c r="G47" s="34" t="s">
        <v>7</v>
      </c>
      <c r="H47" s="28">
        <v>4389.6750000000002</v>
      </c>
      <c r="I47" s="4" t="s">
        <v>16</v>
      </c>
      <c r="K47" s="83"/>
      <c r="L47" s="74"/>
      <c r="M47" s="25" t="s">
        <v>110</v>
      </c>
      <c r="N47" s="3" t="s">
        <v>16</v>
      </c>
      <c r="O47" s="3" t="s">
        <v>22</v>
      </c>
      <c r="P47" s="32" t="s">
        <v>6</v>
      </c>
      <c r="Q47" s="34" t="s">
        <v>7</v>
      </c>
      <c r="R47" s="28">
        <v>4197.0749999999998</v>
      </c>
      <c r="S47" s="4" t="s">
        <v>16</v>
      </c>
      <c r="T47" s="38"/>
      <c r="U47" s="68"/>
      <c r="V47" s="71"/>
      <c r="W47" s="43" t="s">
        <v>120</v>
      </c>
      <c r="X47" s="11" t="s">
        <v>16</v>
      </c>
      <c r="Y47" s="11" t="s">
        <v>21</v>
      </c>
      <c r="Z47" s="44" t="s">
        <v>6</v>
      </c>
      <c r="AA47" s="45" t="s">
        <v>7</v>
      </c>
      <c r="AB47" s="46">
        <f>H47+200</f>
        <v>4589.6750000000002</v>
      </c>
      <c r="AC47" s="12" t="s">
        <v>16</v>
      </c>
      <c r="AE47" s="68"/>
      <c r="AF47" s="71"/>
      <c r="AG47" s="43" t="s">
        <v>120</v>
      </c>
      <c r="AH47" s="11" t="s">
        <v>16</v>
      </c>
      <c r="AI47" s="11" t="s">
        <v>21</v>
      </c>
      <c r="AJ47" s="44" t="s">
        <v>6</v>
      </c>
      <c r="AK47" s="45" t="s">
        <v>7</v>
      </c>
      <c r="AL47" s="46">
        <f>R47+200</f>
        <v>4397.0749999999998</v>
      </c>
      <c r="AM47" s="12" t="s">
        <v>16</v>
      </c>
      <c r="AN47" s="38"/>
    </row>
    <row r="48" spans="1:40" x14ac:dyDescent="0.25">
      <c r="A48" s="83"/>
      <c r="B48" s="74"/>
      <c r="C48" s="25" t="s">
        <v>111</v>
      </c>
      <c r="D48" s="3" t="s">
        <v>17</v>
      </c>
      <c r="E48" s="3" t="s">
        <v>21</v>
      </c>
      <c r="F48" s="32" t="s">
        <v>6</v>
      </c>
      <c r="G48" s="34" t="s">
        <v>7</v>
      </c>
      <c r="H48" s="28">
        <v>4718.7000000000007</v>
      </c>
      <c r="I48" s="4" t="s">
        <v>16</v>
      </c>
      <c r="K48" s="83"/>
      <c r="L48" s="74"/>
      <c r="M48" s="25" t="s">
        <v>111</v>
      </c>
      <c r="N48" s="3" t="s">
        <v>17</v>
      </c>
      <c r="O48" s="3" t="s">
        <v>21</v>
      </c>
      <c r="P48" s="32" t="s">
        <v>6</v>
      </c>
      <c r="Q48" s="34" t="s">
        <v>7</v>
      </c>
      <c r="R48" s="28">
        <v>4526.1000000000004</v>
      </c>
      <c r="S48" s="4" t="s">
        <v>16</v>
      </c>
      <c r="T48" s="38"/>
      <c r="U48" s="68"/>
      <c r="V48" s="71"/>
      <c r="W48" s="43" t="s">
        <v>121</v>
      </c>
      <c r="X48" s="11" t="s">
        <v>16</v>
      </c>
      <c r="Y48" s="11" t="s">
        <v>22</v>
      </c>
      <c r="Z48" s="44" t="s">
        <v>6</v>
      </c>
      <c r="AA48" s="45" t="s">
        <v>7</v>
      </c>
      <c r="AB48" s="46">
        <f t="shared" ref="AB48:AB55" si="8">H48+200</f>
        <v>4918.7000000000007</v>
      </c>
      <c r="AC48" s="12" t="s">
        <v>16</v>
      </c>
      <c r="AE48" s="68"/>
      <c r="AF48" s="71"/>
      <c r="AG48" s="43" t="s">
        <v>121</v>
      </c>
      <c r="AH48" s="11" t="s">
        <v>16</v>
      </c>
      <c r="AI48" s="11" t="s">
        <v>22</v>
      </c>
      <c r="AJ48" s="44" t="s">
        <v>6</v>
      </c>
      <c r="AK48" s="45" t="s">
        <v>7</v>
      </c>
      <c r="AL48" s="46">
        <f t="shared" ref="AL48:AL55" si="9">R48+200</f>
        <v>4726.1000000000004</v>
      </c>
      <c r="AM48" s="12" t="s">
        <v>16</v>
      </c>
      <c r="AN48" s="38"/>
    </row>
    <row r="49" spans="1:40" x14ac:dyDescent="0.25">
      <c r="A49" s="83"/>
      <c r="B49" s="74"/>
      <c r="C49" s="25" t="s">
        <v>112</v>
      </c>
      <c r="D49" s="3" t="s">
        <v>16</v>
      </c>
      <c r="E49" s="3" t="s">
        <v>22</v>
      </c>
      <c r="F49" s="32" t="s">
        <v>6</v>
      </c>
      <c r="G49" s="34" t="s">
        <v>7</v>
      </c>
      <c r="H49" s="28">
        <v>4919.3250000000007</v>
      </c>
      <c r="I49" s="4" t="s">
        <v>16</v>
      </c>
      <c r="K49" s="83"/>
      <c r="L49" s="74"/>
      <c r="M49" s="25" t="s">
        <v>112</v>
      </c>
      <c r="N49" s="3" t="s">
        <v>16</v>
      </c>
      <c r="O49" s="3" t="s">
        <v>22</v>
      </c>
      <c r="P49" s="32" t="s">
        <v>6</v>
      </c>
      <c r="Q49" s="34" t="s">
        <v>7</v>
      </c>
      <c r="R49" s="28">
        <v>4726.7250000000004</v>
      </c>
      <c r="S49" s="4" t="s">
        <v>16</v>
      </c>
      <c r="T49" s="38"/>
      <c r="U49" s="68"/>
      <c r="V49" s="71"/>
      <c r="W49" s="43" t="s">
        <v>122</v>
      </c>
      <c r="X49" s="11" t="s">
        <v>16</v>
      </c>
      <c r="Y49" s="11" t="s">
        <v>22</v>
      </c>
      <c r="Z49" s="44" t="s">
        <v>6</v>
      </c>
      <c r="AA49" s="45" t="s">
        <v>7</v>
      </c>
      <c r="AB49" s="46">
        <f t="shared" si="8"/>
        <v>5119.3250000000007</v>
      </c>
      <c r="AC49" s="12" t="s">
        <v>16</v>
      </c>
      <c r="AE49" s="68"/>
      <c r="AF49" s="71"/>
      <c r="AG49" s="43" t="s">
        <v>122</v>
      </c>
      <c r="AH49" s="11" t="s">
        <v>16</v>
      </c>
      <c r="AI49" s="11" t="s">
        <v>22</v>
      </c>
      <c r="AJ49" s="44" t="s">
        <v>6</v>
      </c>
      <c r="AK49" s="45" t="s">
        <v>7</v>
      </c>
      <c r="AL49" s="46">
        <f t="shared" si="9"/>
        <v>4926.7250000000004</v>
      </c>
      <c r="AM49" s="12" t="s">
        <v>16</v>
      </c>
      <c r="AN49" s="38"/>
    </row>
    <row r="50" spans="1:40" x14ac:dyDescent="0.25">
      <c r="A50" s="83"/>
      <c r="B50" s="74"/>
      <c r="C50" s="25" t="s">
        <v>113</v>
      </c>
      <c r="D50" s="3" t="s">
        <v>17</v>
      </c>
      <c r="E50" s="3" t="s">
        <v>21</v>
      </c>
      <c r="F50" s="32" t="s">
        <v>6</v>
      </c>
      <c r="G50" s="34" t="s">
        <v>7</v>
      </c>
      <c r="H50" s="28">
        <v>5200.2000000000007</v>
      </c>
      <c r="I50" s="4" t="s">
        <v>16</v>
      </c>
      <c r="K50" s="83"/>
      <c r="L50" s="74"/>
      <c r="M50" s="25" t="s">
        <v>113</v>
      </c>
      <c r="N50" s="3" t="s">
        <v>17</v>
      </c>
      <c r="O50" s="3" t="s">
        <v>21</v>
      </c>
      <c r="P50" s="32" t="s">
        <v>6</v>
      </c>
      <c r="Q50" s="34" t="s">
        <v>7</v>
      </c>
      <c r="R50" s="28">
        <v>4975.5</v>
      </c>
      <c r="S50" s="4" t="s">
        <v>16</v>
      </c>
      <c r="T50" s="38"/>
      <c r="U50" s="68"/>
      <c r="V50" s="71"/>
      <c r="W50" s="43" t="s">
        <v>123</v>
      </c>
      <c r="X50" s="11" t="s">
        <v>16</v>
      </c>
      <c r="Y50" s="11" t="s">
        <v>22</v>
      </c>
      <c r="Z50" s="44" t="s">
        <v>6</v>
      </c>
      <c r="AA50" s="45" t="s">
        <v>7</v>
      </c>
      <c r="AB50" s="46">
        <f t="shared" si="8"/>
        <v>5400.2000000000007</v>
      </c>
      <c r="AC50" s="12" t="s">
        <v>16</v>
      </c>
      <c r="AE50" s="68"/>
      <c r="AF50" s="71"/>
      <c r="AG50" s="43" t="s">
        <v>123</v>
      </c>
      <c r="AH50" s="11" t="s">
        <v>16</v>
      </c>
      <c r="AI50" s="11" t="s">
        <v>22</v>
      </c>
      <c r="AJ50" s="44" t="s">
        <v>6</v>
      </c>
      <c r="AK50" s="45" t="s">
        <v>7</v>
      </c>
      <c r="AL50" s="46">
        <f t="shared" si="9"/>
        <v>5175.5</v>
      </c>
      <c r="AM50" s="12" t="s">
        <v>16</v>
      </c>
      <c r="AN50" s="38"/>
    </row>
    <row r="51" spans="1:40" x14ac:dyDescent="0.25">
      <c r="A51" s="83"/>
      <c r="B51" s="74"/>
      <c r="C51" s="25" t="s">
        <v>114</v>
      </c>
      <c r="D51" s="3" t="s">
        <v>16</v>
      </c>
      <c r="E51" s="3" t="s">
        <v>22</v>
      </c>
      <c r="F51" s="32" t="s">
        <v>6</v>
      </c>
      <c r="G51" s="34" t="s">
        <v>7</v>
      </c>
      <c r="H51" s="28">
        <v>5440.9500000000007</v>
      </c>
      <c r="I51" s="4" t="s">
        <v>16</v>
      </c>
      <c r="K51" s="83"/>
      <c r="L51" s="74"/>
      <c r="M51" s="25" t="s">
        <v>114</v>
      </c>
      <c r="N51" s="3" t="s">
        <v>16</v>
      </c>
      <c r="O51" s="3" t="s">
        <v>22</v>
      </c>
      <c r="P51" s="32" t="s">
        <v>6</v>
      </c>
      <c r="Q51" s="34" t="s">
        <v>7</v>
      </c>
      <c r="R51" s="28">
        <v>5216.25</v>
      </c>
      <c r="S51" s="4" t="s">
        <v>16</v>
      </c>
      <c r="T51" s="38"/>
      <c r="U51" s="68"/>
      <c r="V51" s="71"/>
      <c r="W51" s="43" t="s">
        <v>124</v>
      </c>
      <c r="X51" s="11" t="s">
        <v>16</v>
      </c>
      <c r="Y51" s="11" t="s">
        <v>22</v>
      </c>
      <c r="Z51" s="44" t="s">
        <v>6</v>
      </c>
      <c r="AA51" s="45" t="s">
        <v>7</v>
      </c>
      <c r="AB51" s="46">
        <f t="shared" si="8"/>
        <v>5640.9500000000007</v>
      </c>
      <c r="AC51" s="12" t="s">
        <v>16</v>
      </c>
      <c r="AE51" s="68"/>
      <c r="AF51" s="71"/>
      <c r="AG51" s="43" t="s">
        <v>124</v>
      </c>
      <c r="AH51" s="11" t="s">
        <v>16</v>
      </c>
      <c r="AI51" s="11" t="s">
        <v>22</v>
      </c>
      <c r="AJ51" s="44" t="s">
        <v>6</v>
      </c>
      <c r="AK51" s="45" t="s">
        <v>7</v>
      </c>
      <c r="AL51" s="46">
        <f t="shared" si="9"/>
        <v>5416.25</v>
      </c>
      <c r="AM51" s="12" t="s">
        <v>16</v>
      </c>
      <c r="AN51" s="38"/>
    </row>
    <row r="52" spans="1:40" x14ac:dyDescent="0.25">
      <c r="A52" s="83"/>
      <c r="B52" s="74"/>
      <c r="C52" s="25" t="s">
        <v>115</v>
      </c>
      <c r="D52" s="3" t="s">
        <v>59</v>
      </c>
      <c r="E52" s="3" t="s">
        <v>21</v>
      </c>
      <c r="F52" s="32" t="s">
        <v>6</v>
      </c>
      <c r="G52" s="34" t="s">
        <v>7</v>
      </c>
      <c r="H52" s="28">
        <v>5713.8</v>
      </c>
      <c r="I52" s="4" t="s">
        <v>16</v>
      </c>
      <c r="K52" s="83"/>
      <c r="L52" s="74"/>
      <c r="M52" s="25" t="s">
        <v>115</v>
      </c>
      <c r="N52" s="3" t="s">
        <v>59</v>
      </c>
      <c r="O52" s="3" t="s">
        <v>21</v>
      </c>
      <c r="P52" s="32" t="s">
        <v>6</v>
      </c>
      <c r="Q52" s="34" t="s">
        <v>7</v>
      </c>
      <c r="R52" s="28">
        <v>5457</v>
      </c>
      <c r="S52" s="4" t="s">
        <v>16</v>
      </c>
      <c r="T52" s="38"/>
      <c r="U52" s="68"/>
      <c r="V52" s="71"/>
      <c r="W52" s="43" t="s">
        <v>125</v>
      </c>
      <c r="X52" s="11" t="s">
        <v>16</v>
      </c>
      <c r="Y52" s="11" t="s">
        <v>22</v>
      </c>
      <c r="Z52" s="44" t="s">
        <v>6</v>
      </c>
      <c r="AA52" s="45" t="s">
        <v>7</v>
      </c>
      <c r="AB52" s="46">
        <f t="shared" si="8"/>
        <v>5913.8</v>
      </c>
      <c r="AC52" s="12" t="s">
        <v>16</v>
      </c>
      <c r="AE52" s="68"/>
      <c r="AF52" s="71"/>
      <c r="AG52" s="43" t="s">
        <v>125</v>
      </c>
      <c r="AH52" s="11" t="s">
        <v>16</v>
      </c>
      <c r="AI52" s="11" t="s">
        <v>22</v>
      </c>
      <c r="AJ52" s="44" t="s">
        <v>6</v>
      </c>
      <c r="AK52" s="45" t="s">
        <v>7</v>
      </c>
      <c r="AL52" s="46">
        <f t="shared" si="9"/>
        <v>5657</v>
      </c>
      <c r="AM52" s="12" t="s">
        <v>16</v>
      </c>
      <c r="AN52" s="38"/>
    </row>
    <row r="53" spans="1:40" x14ac:dyDescent="0.25">
      <c r="A53" s="83"/>
      <c r="B53" s="74"/>
      <c r="C53" s="25" t="s">
        <v>116</v>
      </c>
      <c r="D53" s="3" t="s">
        <v>16</v>
      </c>
      <c r="E53" s="3" t="s">
        <v>22</v>
      </c>
      <c r="F53" s="32" t="s">
        <v>6</v>
      </c>
      <c r="G53" s="34" t="s">
        <v>7</v>
      </c>
      <c r="H53" s="28">
        <v>5954.55</v>
      </c>
      <c r="I53" s="4" t="s">
        <v>16</v>
      </c>
      <c r="K53" s="83"/>
      <c r="L53" s="74"/>
      <c r="M53" s="25" t="s">
        <v>116</v>
      </c>
      <c r="N53" s="3" t="s">
        <v>16</v>
      </c>
      <c r="O53" s="3" t="s">
        <v>22</v>
      </c>
      <c r="P53" s="32" t="s">
        <v>6</v>
      </c>
      <c r="Q53" s="34" t="s">
        <v>7</v>
      </c>
      <c r="R53" s="28">
        <v>5697.75</v>
      </c>
      <c r="S53" s="4" t="s">
        <v>16</v>
      </c>
      <c r="T53" s="38"/>
      <c r="U53" s="68"/>
      <c r="V53" s="71"/>
      <c r="W53" s="43" t="s">
        <v>126</v>
      </c>
      <c r="X53" s="11" t="s">
        <v>16</v>
      </c>
      <c r="Y53" s="11" t="s">
        <v>22</v>
      </c>
      <c r="Z53" s="44" t="s">
        <v>6</v>
      </c>
      <c r="AA53" s="45" t="s">
        <v>7</v>
      </c>
      <c r="AB53" s="46">
        <f t="shared" si="8"/>
        <v>6154.55</v>
      </c>
      <c r="AC53" s="12" t="s">
        <v>16</v>
      </c>
      <c r="AE53" s="68"/>
      <c r="AF53" s="71"/>
      <c r="AG53" s="43" t="s">
        <v>126</v>
      </c>
      <c r="AH53" s="11" t="s">
        <v>16</v>
      </c>
      <c r="AI53" s="11" t="s">
        <v>22</v>
      </c>
      <c r="AJ53" s="44" t="s">
        <v>6</v>
      </c>
      <c r="AK53" s="45" t="s">
        <v>7</v>
      </c>
      <c r="AL53" s="46">
        <f t="shared" si="9"/>
        <v>5897.75</v>
      </c>
      <c r="AM53" s="12" t="s">
        <v>16</v>
      </c>
      <c r="AN53" s="38"/>
    </row>
    <row r="54" spans="1:40" x14ac:dyDescent="0.25">
      <c r="A54" s="83"/>
      <c r="B54" s="74"/>
      <c r="C54" s="25" t="s">
        <v>117</v>
      </c>
      <c r="D54" s="3" t="s">
        <v>59</v>
      </c>
      <c r="E54" s="3" t="s">
        <v>21</v>
      </c>
      <c r="F54" s="32" t="s">
        <v>6</v>
      </c>
      <c r="G54" s="34" t="s">
        <v>7</v>
      </c>
      <c r="H54" s="28">
        <v>6339.75</v>
      </c>
      <c r="I54" s="4" t="s">
        <v>16</v>
      </c>
      <c r="K54" s="83"/>
      <c r="L54" s="74"/>
      <c r="M54" s="25" t="s">
        <v>117</v>
      </c>
      <c r="N54" s="3" t="s">
        <v>59</v>
      </c>
      <c r="O54" s="3" t="s">
        <v>21</v>
      </c>
      <c r="P54" s="32" t="s">
        <v>6</v>
      </c>
      <c r="Q54" s="34" t="s">
        <v>7</v>
      </c>
      <c r="R54" s="28">
        <v>6018.75</v>
      </c>
      <c r="S54" s="4" t="s">
        <v>16</v>
      </c>
      <c r="T54" s="38"/>
      <c r="U54" s="68"/>
      <c r="V54" s="71"/>
      <c r="W54" s="43" t="s">
        <v>127</v>
      </c>
      <c r="X54" s="11" t="s">
        <v>16</v>
      </c>
      <c r="Y54" s="11" t="s">
        <v>22</v>
      </c>
      <c r="Z54" s="44" t="s">
        <v>6</v>
      </c>
      <c r="AA54" s="45" t="s">
        <v>7</v>
      </c>
      <c r="AB54" s="46">
        <f t="shared" si="8"/>
        <v>6539.75</v>
      </c>
      <c r="AC54" s="12" t="s">
        <v>16</v>
      </c>
      <c r="AE54" s="68"/>
      <c r="AF54" s="71"/>
      <c r="AG54" s="43" t="s">
        <v>127</v>
      </c>
      <c r="AH54" s="11" t="s">
        <v>16</v>
      </c>
      <c r="AI54" s="11" t="s">
        <v>22</v>
      </c>
      <c r="AJ54" s="44" t="s">
        <v>6</v>
      </c>
      <c r="AK54" s="45" t="s">
        <v>7</v>
      </c>
      <c r="AL54" s="46">
        <f t="shared" si="9"/>
        <v>6218.75</v>
      </c>
      <c r="AM54" s="12" t="s">
        <v>16</v>
      </c>
      <c r="AN54" s="38"/>
    </row>
    <row r="55" spans="1:40" ht="15.75" thickBot="1" x14ac:dyDescent="0.3">
      <c r="A55" s="84"/>
      <c r="B55" s="75"/>
      <c r="C55" s="26" t="s">
        <v>118</v>
      </c>
      <c r="D55" s="5" t="s">
        <v>16</v>
      </c>
      <c r="E55" s="5" t="s">
        <v>22</v>
      </c>
      <c r="F55" s="36" t="s">
        <v>6</v>
      </c>
      <c r="G55" s="35" t="s">
        <v>7</v>
      </c>
      <c r="H55" s="30">
        <v>6660.75</v>
      </c>
      <c r="I55" s="6" t="s">
        <v>16</v>
      </c>
      <c r="K55" s="84"/>
      <c r="L55" s="75"/>
      <c r="M55" s="26" t="s">
        <v>118</v>
      </c>
      <c r="N55" s="5" t="s">
        <v>16</v>
      </c>
      <c r="O55" s="5" t="s">
        <v>22</v>
      </c>
      <c r="P55" s="36" t="s">
        <v>6</v>
      </c>
      <c r="Q55" s="35" t="s">
        <v>7</v>
      </c>
      <c r="R55" s="30">
        <v>6339.75</v>
      </c>
      <c r="S55" s="6" t="s">
        <v>16</v>
      </c>
      <c r="T55" s="38"/>
      <c r="U55" s="69"/>
      <c r="V55" s="72"/>
      <c r="W55" s="47" t="s">
        <v>128</v>
      </c>
      <c r="X55" s="13" t="s">
        <v>16</v>
      </c>
      <c r="Y55" s="13" t="s">
        <v>22</v>
      </c>
      <c r="Z55" s="48" t="s">
        <v>6</v>
      </c>
      <c r="AA55" s="49" t="s">
        <v>7</v>
      </c>
      <c r="AB55" s="50">
        <f t="shared" si="8"/>
        <v>6860.75</v>
      </c>
      <c r="AC55" s="14" t="s">
        <v>16</v>
      </c>
      <c r="AE55" s="69"/>
      <c r="AF55" s="72"/>
      <c r="AG55" s="47" t="s">
        <v>128</v>
      </c>
      <c r="AH55" s="13" t="s">
        <v>16</v>
      </c>
      <c r="AI55" s="13" t="s">
        <v>22</v>
      </c>
      <c r="AJ55" s="48" t="s">
        <v>6</v>
      </c>
      <c r="AK55" s="49" t="s">
        <v>7</v>
      </c>
      <c r="AL55" s="50">
        <f t="shared" si="9"/>
        <v>6539.75</v>
      </c>
      <c r="AM55" s="14" t="s">
        <v>16</v>
      </c>
      <c r="AN55" s="38"/>
    </row>
    <row r="56" spans="1:40" ht="15.75" thickBot="1" x14ac:dyDescent="0.3">
      <c r="A56" s="20"/>
      <c r="B56" s="21"/>
      <c r="G56" s="22"/>
      <c r="H56" s="23"/>
      <c r="I56" s="22"/>
      <c r="K56" s="20"/>
      <c r="L56" s="21"/>
      <c r="Q56" s="22"/>
      <c r="R56" s="23"/>
      <c r="S56" s="22"/>
      <c r="T56" s="38"/>
      <c r="U56" s="20"/>
      <c r="V56" s="21"/>
      <c r="AA56" s="22"/>
      <c r="AB56" s="23"/>
      <c r="AC56" s="22"/>
      <c r="AE56" s="20"/>
      <c r="AF56" s="21"/>
      <c r="AK56" s="22"/>
      <c r="AL56" s="23"/>
      <c r="AM56" s="22"/>
      <c r="AN56" s="38"/>
    </row>
    <row r="57" spans="1:40" ht="14.45" customHeight="1" x14ac:dyDescent="0.25">
      <c r="A57" s="82" t="s">
        <v>70</v>
      </c>
      <c r="B57" s="73" t="s">
        <v>61</v>
      </c>
      <c r="C57" s="24" t="s">
        <v>109</v>
      </c>
      <c r="D57" s="8" t="s">
        <v>60</v>
      </c>
      <c r="E57" s="8" t="s">
        <v>21</v>
      </c>
      <c r="F57" s="31" t="s">
        <v>6</v>
      </c>
      <c r="G57" s="33" t="s">
        <v>7</v>
      </c>
      <c r="H57" s="29">
        <v>4028.55</v>
      </c>
      <c r="I57" s="7" t="s">
        <v>16</v>
      </c>
      <c r="K57" s="82" t="s">
        <v>82</v>
      </c>
      <c r="L57" s="73" t="s">
        <v>61</v>
      </c>
      <c r="M57" s="24" t="s">
        <v>109</v>
      </c>
      <c r="N57" s="8" t="s">
        <v>60</v>
      </c>
      <c r="O57" s="8" t="s">
        <v>21</v>
      </c>
      <c r="P57" s="31" t="s">
        <v>6</v>
      </c>
      <c r="Q57" s="33" t="s">
        <v>7</v>
      </c>
      <c r="R57" s="29">
        <v>3835.9500000000003</v>
      </c>
      <c r="S57" s="7" t="s">
        <v>16</v>
      </c>
      <c r="T57" s="38"/>
      <c r="U57" s="67" t="s">
        <v>70</v>
      </c>
      <c r="V57" s="70" t="s">
        <v>61</v>
      </c>
      <c r="W57" s="39" t="s">
        <v>119</v>
      </c>
      <c r="X57" s="9" t="s">
        <v>16</v>
      </c>
      <c r="Y57" s="9" t="s">
        <v>20</v>
      </c>
      <c r="Z57" s="40" t="s">
        <v>6</v>
      </c>
      <c r="AA57" s="41" t="s">
        <v>7</v>
      </c>
      <c r="AB57" s="42">
        <f>H57+200</f>
        <v>4228.55</v>
      </c>
      <c r="AC57" s="10" t="s">
        <v>16</v>
      </c>
      <c r="AE57" s="67" t="s">
        <v>82</v>
      </c>
      <c r="AF57" s="70" t="s">
        <v>61</v>
      </c>
      <c r="AG57" s="39" t="s">
        <v>119</v>
      </c>
      <c r="AH57" s="9" t="s">
        <v>16</v>
      </c>
      <c r="AI57" s="9" t="s">
        <v>20</v>
      </c>
      <c r="AJ57" s="40" t="s">
        <v>6</v>
      </c>
      <c r="AK57" s="41" t="s">
        <v>7</v>
      </c>
      <c r="AL57" s="42">
        <f>R57+200</f>
        <v>4035.9500000000003</v>
      </c>
      <c r="AM57" s="10" t="s">
        <v>16</v>
      </c>
      <c r="AN57" s="38"/>
    </row>
    <row r="58" spans="1:40" x14ac:dyDescent="0.25">
      <c r="A58" s="83"/>
      <c r="B58" s="74"/>
      <c r="C58" s="25" t="s">
        <v>110</v>
      </c>
      <c r="D58" s="3" t="s">
        <v>16</v>
      </c>
      <c r="E58" s="3" t="s">
        <v>22</v>
      </c>
      <c r="F58" s="32" t="s">
        <v>6</v>
      </c>
      <c r="G58" s="34" t="s">
        <v>7</v>
      </c>
      <c r="H58" s="28">
        <v>4229.1750000000002</v>
      </c>
      <c r="I58" s="4" t="s">
        <v>16</v>
      </c>
      <c r="K58" s="83"/>
      <c r="L58" s="74"/>
      <c r="M58" s="25" t="s">
        <v>110</v>
      </c>
      <c r="N58" s="3" t="s">
        <v>16</v>
      </c>
      <c r="O58" s="3" t="s">
        <v>22</v>
      </c>
      <c r="P58" s="32" t="s">
        <v>6</v>
      </c>
      <c r="Q58" s="34" t="s">
        <v>7</v>
      </c>
      <c r="R58" s="28">
        <v>4036.5750000000003</v>
      </c>
      <c r="S58" s="4" t="s">
        <v>16</v>
      </c>
      <c r="T58" s="38"/>
      <c r="U58" s="68"/>
      <c r="V58" s="71"/>
      <c r="W58" s="43" t="s">
        <v>120</v>
      </c>
      <c r="X58" s="11" t="s">
        <v>16</v>
      </c>
      <c r="Y58" s="11" t="s">
        <v>21</v>
      </c>
      <c r="Z58" s="44" t="s">
        <v>6</v>
      </c>
      <c r="AA58" s="45" t="s">
        <v>7</v>
      </c>
      <c r="AB58" s="46">
        <f>H58+200</f>
        <v>4429.1750000000002</v>
      </c>
      <c r="AC58" s="12" t="s">
        <v>16</v>
      </c>
      <c r="AE58" s="68"/>
      <c r="AF58" s="71"/>
      <c r="AG58" s="43" t="s">
        <v>120</v>
      </c>
      <c r="AH58" s="11" t="s">
        <v>16</v>
      </c>
      <c r="AI58" s="11" t="s">
        <v>21</v>
      </c>
      <c r="AJ58" s="44" t="s">
        <v>6</v>
      </c>
      <c r="AK58" s="45" t="s">
        <v>7</v>
      </c>
      <c r="AL58" s="46">
        <f>R58+200</f>
        <v>4236.5750000000007</v>
      </c>
      <c r="AM58" s="12" t="s">
        <v>16</v>
      </c>
      <c r="AN58" s="38"/>
    </row>
    <row r="59" spans="1:40" x14ac:dyDescent="0.25">
      <c r="A59" s="83"/>
      <c r="B59" s="74"/>
      <c r="C59" s="25" t="s">
        <v>111</v>
      </c>
      <c r="D59" s="3" t="s">
        <v>17</v>
      </c>
      <c r="E59" s="3" t="s">
        <v>21</v>
      </c>
      <c r="F59" s="32" t="s">
        <v>6</v>
      </c>
      <c r="G59" s="34" t="s">
        <v>7</v>
      </c>
      <c r="H59" s="28">
        <v>4558.2</v>
      </c>
      <c r="I59" s="4" t="s">
        <v>16</v>
      </c>
      <c r="K59" s="83"/>
      <c r="L59" s="74"/>
      <c r="M59" s="25" t="s">
        <v>111</v>
      </c>
      <c r="N59" s="3" t="s">
        <v>17</v>
      </c>
      <c r="O59" s="3" t="s">
        <v>21</v>
      </c>
      <c r="P59" s="32" t="s">
        <v>6</v>
      </c>
      <c r="Q59" s="34" t="s">
        <v>7</v>
      </c>
      <c r="R59" s="28">
        <v>4365.6000000000004</v>
      </c>
      <c r="S59" s="4" t="s">
        <v>16</v>
      </c>
      <c r="T59" s="38"/>
      <c r="U59" s="68"/>
      <c r="V59" s="71"/>
      <c r="W59" s="43" t="s">
        <v>121</v>
      </c>
      <c r="X59" s="11" t="s">
        <v>16</v>
      </c>
      <c r="Y59" s="11" t="s">
        <v>22</v>
      </c>
      <c r="Z59" s="44" t="s">
        <v>6</v>
      </c>
      <c r="AA59" s="45" t="s">
        <v>7</v>
      </c>
      <c r="AB59" s="46">
        <f t="shared" ref="AB59:AB66" si="10">H59+200</f>
        <v>4758.2</v>
      </c>
      <c r="AC59" s="12" t="s">
        <v>16</v>
      </c>
      <c r="AE59" s="68"/>
      <c r="AF59" s="71"/>
      <c r="AG59" s="43" t="s">
        <v>121</v>
      </c>
      <c r="AH59" s="11" t="s">
        <v>16</v>
      </c>
      <c r="AI59" s="11" t="s">
        <v>22</v>
      </c>
      <c r="AJ59" s="44" t="s">
        <v>6</v>
      </c>
      <c r="AK59" s="45" t="s">
        <v>7</v>
      </c>
      <c r="AL59" s="46">
        <f t="shared" ref="AL59:AL66" si="11">R59+200</f>
        <v>4565.6000000000004</v>
      </c>
      <c r="AM59" s="12" t="s">
        <v>16</v>
      </c>
      <c r="AN59" s="38"/>
    </row>
    <row r="60" spans="1:40" x14ac:dyDescent="0.25">
      <c r="A60" s="83"/>
      <c r="B60" s="74"/>
      <c r="C60" s="25" t="s">
        <v>112</v>
      </c>
      <c r="D60" s="3" t="s">
        <v>16</v>
      </c>
      <c r="E60" s="3" t="s">
        <v>22</v>
      </c>
      <c r="F60" s="32" t="s">
        <v>6</v>
      </c>
      <c r="G60" s="34" t="s">
        <v>7</v>
      </c>
      <c r="H60" s="28">
        <v>4758.8250000000007</v>
      </c>
      <c r="I60" s="4" t="s">
        <v>16</v>
      </c>
      <c r="K60" s="83"/>
      <c r="L60" s="74"/>
      <c r="M60" s="25" t="s">
        <v>112</v>
      </c>
      <c r="N60" s="3" t="s">
        <v>16</v>
      </c>
      <c r="O60" s="3" t="s">
        <v>22</v>
      </c>
      <c r="P60" s="32" t="s">
        <v>6</v>
      </c>
      <c r="Q60" s="34" t="s">
        <v>7</v>
      </c>
      <c r="R60" s="28">
        <v>4566.2250000000004</v>
      </c>
      <c r="S60" s="4" t="s">
        <v>16</v>
      </c>
      <c r="T60" s="38"/>
      <c r="U60" s="68"/>
      <c r="V60" s="71"/>
      <c r="W60" s="43" t="s">
        <v>122</v>
      </c>
      <c r="X60" s="11" t="s">
        <v>16</v>
      </c>
      <c r="Y60" s="11" t="s">
        <v>22</v>
      </c>
      <c r="Z60" s="44" t="s">
        <v>6</v>
      </c>
      <c r="AA60" s="45" t="s">
        <v>7</v>
      </c>
      <c r="AB60" s="46">
        <f t="shared" si="10"/>
        <v>4958.8250000000007</v>
      </c>
      <c r="AC60" s="12" t="s">
        <v>16</v>
      </c>
      <c r="AE60" s="68"/>
      <c r="AF60" s="71"/>
      <c r="AG60" s="43" t="s">
        <v>122</v>
      </c>
      <c r="AH60" s="11" t="s">
        <v>16</v>
      </c>
      <c r="AI60" s="11" t="s">
        <v>22</v>
      </c>
      <c r="AJ60" s="44" t="s">
        <v>6</v>
      </c>
      <c r="AK60" s="45" t="s">
        <v>7</v>
      </c>
      <c r="AL60" s="46">
        <f t="shared" si="11"/>
        <v>4766.2250000000004</v>
      </c>
      <c r="AM60" s="12" t="s">
        <v>16</v>
      </c>
      <c r="AN60" s="38"/>
    </row>
    <row r="61" spans="1:40" x14ac:dyDescent="0.25">
      <c r="A61" s="83"/>
      <c r="B61" s="74"/>
      <c r="C61" s="25" t="s">
        <v>113</v>
      </c>
      <c r="D61" s="3" t="s">
        <v>17</v>
      </c>
      <c r="E61" s="3" t="s">
        <v>21</v>
      </c>
      <c r="F61" s="32" t="s">
        <v>6</v>
      </c>
      <c r="G61" s="34" t="s">
        <v>7</v>
      </c>
      <c r="H61" s="28">
        <v>5039.7000000000007</v>
      </c>
      <c r="I61" s="4" t="s">
        <v>16</v>
      </c>
      <c r="K61" s="83"/>
      <c r="L61" s="74"/>
      <c r="M61" s="25" t="s">
        <v>113</v>
      </c>
      <c r="N61" s="3" t="s">
        <v>17</v>
      </c>
      <c r="O61" s="3" t="s">
        <v>21</v>
      </c>
      <c r="P61" s="32" t="s">
        <v>6</v>
      </c>
      <c r="Q61" s="34" t="s">
        <v>7</v>
      </c>
      <c r="R61" s="28">
        <v>4815</v>
      </c>
      <c r="S61" s="4" t="s">
        <v>16</v>
      </c>
      <c r="T61" s="38"/>
      <c r="U61" s="68"/>
      <c r="V61" s="71"/>
      <c r="W61" s="43" t="s">
        <v>123</v>
      </c>
      <c r="X61" s="11" t="s">
        <v>16</v>
      </c>
      <c r="Y61" s="11" t="s">
        <v>22</v>
      </c>
      <c r="Z61" s="44" t="s">
        <v>6</v>
      </c>
      <c r="AA61" s="45" t="s">
        <v>7</v>
      </c>
      <c r="AB61" s="46">
        <f t="shared" si="10"/>
        <v>5239.7000000000007</v>
      </c>
      <c r="AC61" s="12" t="s">
        <v>16</v>
      </c>
      <c r="AE61" s="68"/>
      <c r="AF61" s="71"/>
      <c r="AG61" s="43" t="s">
        <v>123</v>
      </c>
      <c r="AH61" s="11" t="s">
        <v>16</v>
      </c>
      <c r="AI61" s="11" t="s">
        <v>22</v>
      </c>
      <c r="AJ61" s="44" t="s">
        <v>6</v>
      </c>
      <c r="AK61" s="45" t="s">
        <v>7</v>
      </c>
      <c r="AL61" s="46">
        <f t="shared" si="11"/>
        <v>5015</v>
      </c>
      <c r="AM61" s="12" t="s">
        <v>16</v>
      </c>
      <c r="AN61" s="38"/>
    </row>
    <row r="62" spans="1:40" x14ac:dyDescent="0.25">
      <c r="A62" s="83"/>
      <c r="B62" s="74"/>
      <c r="C62" s="25" t="s">
        <v>114</v>
      </c>
      <c r="D62" s="3" t="s">
        <v>16</v>
      </c>
      <c r="E62" s="3" t="s">
        <v>22</v>
      </c>
      <c r="F62" s="32" t="s">
        <v>6</v>
      </c>
      <c r="G62" s="34" t="s">
        <v>7</v>
      </c>
      <c r="H62" s="28">
        <v>5280.4500000000007</v>
      </c>
      <c r="I62" s="4" t="s">
        <v>16</v>
      </c>
      <c r="K62" s="83"/>
      <c r="L62" s="74"/>
      <c r="M62" s="25" t="s">
        <v>114</v>
      </c>
      <c r="N62" s="3" t="s">
        <v>16</v>
      </c>
      <c r="O62" s="3" t="s">
        <v>22</v>
      </c>
      <c r="P62" s="32" t="s">
        <v>6</v>
      </c>
      <c r="Q62" s="34" t="s">
        <v>7</v>
      </c>
      <c r="R62" s="28">
        <v>5055.75</v>
      </c>
      <c r="S62" s="4" t="s">
        <v>16</v>
      </c>
      <c r="T62" s="38"/>
      <c r="U62" s="68"/>
      <c r="V62" s="71"/>
      <c r="W62" s="43" t="s">
        <v>124</v>
      </c>
      <c r="X62" s="11" t="s">
        <v>16</v>
      </c>
      <c r="Y62" s="11" t="s">
        <v>22</v>
      </c>
      <c r="Z62" s="44" t="s">
        <v>6</v>
      </c>
      <c r="AA62" s="45" t="s">
        <v>7</v>
      </c>
      <c r="AB62" s="46">
        <f t="shared" si="10"/>
        <v>5480.4500000000007</v>
      </c>
      <c r="AC62" s="12" t="s">
        <v>16</v>
      </c>
      <c r="AE62" s="68"/>
      <c r="AF62" s="71"/>
      <c r="AG62" s="43" t="s">
        <v>124</v>
      </c>
      <c r="AH62" s="11" t="s">
        <v>16</v>
      </c>
      <c r="AI62" s="11" t="s">
        <v>22</v>
      </c>
      <c r="AJ62" s="44" t="s">
        <v>6</v>
      </c>
      <c r="AK62" s="45" t="s">
        <v>7</v>
      </c>
      <c r="AL62" s="46">
        <f t="shared" si="11"/>
        <v>5255.75</v>
      </c>
      <c r="AM62" s="12" t="s">
        <v>16</v>
      </c>
      <c r="AN62" s="38"/>
    </row>
    <row r="63" spans="1:40" x14ac:dyDescent="0.25">
      <c r="A63" s="83"/>
      <c r="B63" s="74"/>
      <c r="C63" s="25" t="s">
        <v>115</v>
      </c>
      <c r="D63" s="3" t="s">
        <v>59</v>
      </c>
      <c r="E63" s="3" t="s">
        <v>21</v>
      </c>
      <c r="F63" s="32" t="s">
        <v>6</v>
      </c>
      <c r="G63" s="34" t="s">
        <v>7</v>
      </c>
      <c r="H63" s="28">
        <v>5553.3</v>
      </c>
      <c r="I63" s="4" t="s">
        <v>16</v>
      </c>
      <c r="K63" s="83"/>
      <c r="L63" s="74"/>
      <c r="M63" s="25" t="s">
        <v>115</v>
      </c>
      <c r="N63" s="3" t="s">
        <v>59</v>
      </c>
      <c r="O63" s="3" t="s">
        <v>21</v>
      </c>
      <c r="P63" s="32" t="s">
        <v>6</v>
      </c>
      <c r="Q63" s="34" t="s">
        <v>7</v>
      </c>
      <c r="R63" s="28">
        <v>5296.5</v>
      </c>
      <c r="S63" s="4" t="s">
        <v>16</v>
      </c>
      <c r="T63" s="38"/>
      <c r="U63" s="68"/>
      <c r="V63" s="71"/>
      <c r="W63" s="43" t="s">
        <v>125</v>
      </c>
      <c r="X63" s="11" t="s">
        <v>16</v>
      </c>
      <c r="Y63" s="11" t="s">
        <v>22</v>
      </c>
      <c r="Z63" s="44" t="s">
        <v>6</v>
      </c>
      <c r="AA63" s="45" t="s">
        <v>7</v>
      </c>
      <c r="AB63" s="46">
        <f t="shared" si="10"/>
        <v>5753.3</v>
      </c>
      <c r="AC63" s="12" t="s">
        <v>16</v>
      </c>
      <c r="AE63" s="68"/>
      <c r="AF63" s="71"/>
      <c r="AG63" s="43" t="s">
        <v>125</v>
      </c>
      <c r="AH63" s="11" t="s">
        <v>16</v>
      </c>
      <c r="AI63" s="11" t="s">
        <v>22</v>
      </c>
      <c r="AJ63" s="44" t="s">
        <v>6</v>
      </c>
      <c r="AK63" s="45" t="s">
        <v>7</v>
      </c>
      <c r="AL63" s="46">
        <f t="shared" si="11"/>
        <v>5496.5</v>
      </c>
      <c r="AM63" s="12" t="s">
        <v>16</v>
      </c>
      <c r="AN63" s="38"/>
    </row>
    <row r="64" spans="1:40" x14ac:dyDescent="0.25">
      <c r="A64" s="83"/>
      <c r="B64" s="74"/>
      <c r="C64" s="25" t="s">
        <v>116</v>
      </c>
      <c r="D64" s="3" t="s">
        <v>16</v>
      </c>
      <c r="E64" s="3" t="s">
        <v>22</v>
      </c>
      <c r="F64" s="32" t="s">
        <v>6</v>
      </c>
      <c r="G64" s="34" t="s">
        <v>7</v>
      </c>
      <c r="H64" s="28">
        <v>5794.05</v>
      </c>
      <c r="I64" s="4" t="s">
        <v>16</v>
      </c>
      <c r="K64" s="83"/>
      <c r="L64" s="74"/>
      <c r="M64" s="25" t="s">
        <v>116</v>
      </c>
      <c r="N64" s="3" t="s">
        <v>16</v>
      </c>
      <c r="O64" s="3" t="s">
        <v>22</v>
      </c>
      <c r="P64" s="32" t="s">
        <v>6</v>
      </c>
      <c r="Q64" s="34" t="s">
        <v>7</v>
      </c>
      <c r="R64" s="28">
        <v>5537.25</v>
      </c>
      <c r="S64" s="4" t="s">
        <v>16</v>
      </c>
      <c r="T64" s="38"/>
      <c r="U64" s="68"/>
      <c r="V64" s="71"/>
      <c r="W64" s="43" t="s">
        <v>126</v>
      </c>
      <c r="X64" s="11" t="s">
        <v>16</v>
      </c>
      <c r="Y64" s="11" t="s">
        <v>22</v>
      </c>
      <c r="Z64" s="44" t="s">
        <v>6</v>
      </c>
      <c r="AA64" s="45" t="s">
        <v>7</v>
      </c>
      <c r="AB64" s="46">
        <f t="shared" si="10"/>
        <v>5994.05</v>
      </c>
      <c r="AC64" s="12" t="s">
        <v>16</v>
      </c>
      <c r="AE64" s="68"/>
      <c r="AF64" s="71"/>
      <c r="AG64" s="43" t="s">
        <v>126</v>
      </c>
      <c r="AH64" s="11" t="s">
        <v>16</v>
      </c>
      <c r="AI64" s="11" t="s">
        <v>22</v>
      </c>
      <c r="AJ64" s="44" t="s">
        <v>6</v>
      </c>
      <c r="AK64" s="45" t="s">
        <v>7</v>
      </c>
      <c r="AL64" s="46">
        <f t="shared" si="11"/>
        <v>5737.25</v>
      </c>
      <c r="AM64" s="12" t="s">
        <v>16</v>
      </c>
      <c r="AN64" s="38"/>
    </row>
    <row r="65" spans="1:40" x14ac:dyDescent="0.25">
      <c r="A65" s="83"/>
      <c r="B65" s="74"/>
      <c r="C65" s="25" t="s">
        <v>117</v>
      </c>
      <c r="D65" s="3" t="s">
        <v>59</v>
      </c>
      <c r="E65" s="3" t="s">
        <v>21</v>
      </c>
      <c r="F65" s="32" t="s">
        <v>6</v>
      </c>
      <c r="G65" s="34" t="s">
        <v>7</v>
      </c>
      <c r="H65" s="28">
        <v>6179.25</v>
      </c>
      <c r="I65" s="4" t="s">
        <v>16</v>
      </c>
      <c r="K65" s="83"/>
      <c r="L65" s="74"/>
      <c r="M65" s="25" t="s">
        <v>117</v>
      </c>
      <c r="N65" s="3" t="s">
        <v>59</v>
      </c>
      <c r="O65" s="3" t="s">
        <v>21</v>
      </c>
      <c r="P65" s="32" t="s">
        <v>6</v>
      </c>
      <c r="Q65" s="34" t="s">
        <v>7</v>
      </c>
      <c r="R65" s="28">
        <v>5858.25</v>
      </c>
      <c r="S65" s="4" t="s">
        <v>16</v>
      </c>
      <c r="T65" s="38"/>
      <c r="U65" s="68"/>
      <c r="V65" s="71"/>
      <c r="W65" s="43" t="s">
        <v>127</v>
      </c>
      <c r="X65" s="11" t="s">
        <v>16</v>
      </c>
      <c r="Y65" s="11" t="s">
        <v>22</v>
      </c>
      <c r="Z65" s="44" t="s">
        <v>6</v>
      </c>
      <c r="AA65" s="45" t="s">
        <v>7</v>
      </c>
      <c r="AB65" s="46">
        <f t="shared" si="10"/>
        <v>6379.25</v>
      </c>
      <c r="AC65" s="12" t="s">
        <v>16</v>
      </c>
      <c r="AE65" s="68"/>
      <c r="AF65" s="71"/>
      <c r="AG65" s="43" t="s">
        <v>127</v>
      </c>
      <c r="AH65" s="11" t="s">
        <v>16</v>
      </c>
      <c r="AI65" s="11" t="s">
        <v>22</v>
      </c>
      <c r="AJ65" s="44" t="s">
        <v>6</v>
      </c>
      <c r="AK65" s="45" t="s">
        <v>7</v>
      </c>
      <c r="AL65" s="46">
        <f t="shared" si="11"/>
        <v>6058.25</v>
      </c>
      <c r="AM65" s="12" t="s">
        <v>16</v>
      </c>
      <c r="AN65" s="38"/>
    </row>
    <row r="66" spans="1:40" ht="15.75" thickBot="1" x14ac:dyDescent="0.3">
      <c r="A66" s="84"/>
      <c r="B66" s="75"/>
      <c r="C66" s="26" t="s">
        <v>118</v>
      </c>
      <c r="D66" s="5" t="s">
        <v>16</v>
      </c>
      <c r="E66" s="5" t="s">
        <v>22</v>
      </c>
      <c r="F66" s="36" t="s">
        <v>6</v>
      </c>
      <c r="G66" s="35" t="s">
        <v>7</v>
      </c>
      <c r="H66" s="30">
        <v>6500.25</v>
      </c>
      <c r="I66" s="6" t="s">
        <v>16</v>
      </c>
      <c r="K66" s="84"/>
      <c r="L66" s="75"/>
      <c r="M66" s="26" t="s">
        <v>118</v>
      </c>
      <c r="N66" s="5" t="s">
        <v>16</v>
      </c>
      <c r="O66" s="5" t="s">
        <v>22</v>
      </c>
      <c r="P66" s="36" t="s">
        <v>6</v>
      </c>
      <c r="Q66" s="35" t="s">
        <v>7</v>
      </c>
      <c r="R66" s="30">
        <v>6179.25</v>
      </c>
      <c r="S66" s="6" t="s">
        <v>16</v>
      </c>
      <c r="T66" s="38"/>
      <c r="U66" s="69"/>
      <c r="V66" s="72"/>
      <c r="W66" s="47" t="s">
        <v>128</v>
      </c>
      <c r="X66" s="13" t="s">
        <v>16</v>
      </c>
      <c r="Y66" s="13" t="s">
        <v>22</v>
      </c>
      <c r="Z66" s="48" t="s">
        <v>6</v>
      </c>
      <c r="AA66" s="49" t="s">
        <v>7</v>
      </c>
      <c r="AB66" s="50">
        <f t="shared" si="10"/>
        <v>6700.25</v>
      </c>
      <c r="AC66" s="14" t="s">
        <v>16</v>
      </c>
      <c r="AE66" s="69"/>
      <c r="AF66" s="72"/>
      <c r="AG66" s="47" t="s">
        <v>128</v>
      </c>
      <c r="AH66" s="13" t="s">
        <v>16</v>
      </c>
      <c r="AI66" s="13" t="s">
        <v>22</v>
      </c>
      <c r="AJ66" s="48" t="s">
        <v>6</v>
      </c>
      <c r="AK66" s="49" t="s">
        <v>7</v>
      </c>
      <c r="AL66" s="50">
        <f t="shared" si="11"/>
        <v>6379.25</v>
      </c>
      <c r="AM66" s="14" t="s">
        <v>16</v>
      </c>
      <c r="AN66" s="38"/>
    </row>
    <row r="67" spans="1:40" x14ac:dyDescent="0.25">
      <c r="A67" s="20"/>
      <c r="B67" s="21"/>
      <c r="G67" s="22"/>
      <c r="H67" s="23"/>
      <c r="I67" s="22"/>
      <c r="T67" s="38"/>
      <c r="AN67" s="38"/>
    </row>
    <row r="68" spans="1:40" ht="15.75" thickBot="1" x14ac:dyDescent="0.3">
      <c r="A68" s="38"/>
      <c r="B68" s="51"/>
      <c r="C68" s="38"/>
      <c r="D68" s="38"/>
      <c r="E68" s="38"/>
      <c r="F68" s="38"/>
      <c r="G68" s="52"/>
      <c r="H68" s="53"/>
      <c r="I68" s="52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</row>
    <row r="69" spans="1:40" x14ac:dyDescent="0.25">
      <c r="A69" s="121" t="s">
        <v>129</v>
      </c>
      <c r="B69" s="122"/>
      <c r="C69" s="123" t="s">
        <v>130</v>
      </c>
      <c r="D69" s="124"/>
      <c r="E69" s="124"/>
      <c r="F69" s="124"/>
      <c r="G69" s="124"/>
      <c r="H69" s="124"/>
      <c r="I69" s="125"/>
      <c r="U69" s="121" t="s">
        <v>129</v>
      </c>
      <c r="V69" s="122"/>
      <c r="W69" s="126" t="s">
        <v>130</v>
      </c>
      <c r="X69" s="127"/>
      <c r="Y69" s="127"/>
      <c r="Z69" s="127"/>
      <c r="AA69" s="127"/>
      <c r="AB69" s="127"/>
      <c r="AC69" s="128"/>
    </row>
    <row r="70" spans="1:40" ht="15.75" thickBot="1" x14ac:dyDescent="0.3">
      <c r="A70" s="129" t="s">
        <v>131</v>
      </c>
      <c r="B70" s="130"/>
      <c r="C70" s="131" t="s">
        <v>130</v>
      </c>
      <c r="D70" s="132"/>
      <c r="E70" s="132"/>
      <c r="F70" s="132"/>
      <c r="G70" s="132"/>
      <c r="H70" s="132"/>
      <c r="I70" s="133"/>
      <c r="U70" s="129" t="s">
        <v>131</v>
      </c>
      <c r="V70" s="130"/>
      <c r="W70" s="134" t="s">
        <v>132</v>
      </c>
      <c r="X70" s="135"/>
      <c r="Y70" s="135"/>
      <c r="Z70" s="135"/>
      <c r="AA70" s="135"/>
      <c r="AB70" s="135"/>
      <c r="AC70" s="136"/>
    </row>
    <row r="71" spans="1:40" s="20" customFormat="1" ht="16.5" customHeight="1" thickBot="1" x14ac:dyDescent="0.3">
      <c r="A71" s="140" t="s">
        <v>105</v>
      </c>
      <c r="B71" s="141"/>
      <c r="C71" s="142" t="s">
        <v>133</v>
      </c>
      <c r="D71" s="143"/>
      <c r="E71" s="143"/>
      <c r="F71" s="143"/>
      <c r="G71" s="143"/>
      <c r="H71" s="143"/>
      <c r="I71" s="144"/>
      <c r="L71" s="161" t="s">
        <v>151</v>
      </c>
      <c r="M71" s="162"/>
      <c r="N71" s="162"/>
      <c r="O71" s="163"/>
      <c r="U71" s="140" t="s">
        <v>105</v>
      </c>
      <c r="V71" s="141"/>
      <c r="W71" s="137" t="s">
        <v>133</v>
      </c>
      <c r="X71" s="138"/>
      <c r="Y71" s="138"/>
      <c r="Z71" s="138"/>
      <c r="AA71" s="138"/>
      <c r="AB71" s="138"/>
      <c r="AC71" s="139"/>
    </row>
    <row r="72" spans="1:40" ht="15.75" thickBot="1" x14ac:dyDescent="0.3">
      <c r="A72" s="129" t="s">
        <v>134</v>
      </c>
      <c r="B72" s="130"/>
      <c r="C72" s="131" t="s">
        <v>135</v>
      </c>
      <c r="D72" s="132"/>
      <c r="E72" s="132"/>
      <c r="F72" s="132"/>
      <c r="G72" s="132"/>
      <c r="H72" s="132"/>
      <c r="I72" s="133"/>
      <c r="L72" s="54" t="s">
        <v>152</v>
      </c>
      <c r="M72" s="55" t="s">
        <v>153</v>
      </c>
      <c r="N72" s="56" t="s">
        <v>154</v>
      </c>
      <c r="O72" s="57" t="s">
        <v>155</v>
      </c>
      <c r="U72" s="129" t="s">
        <v>134</v>
      </c>
      <c r="V72" s="130"/>
      <c r="W72" s="134" t="s">
        <v>135</v>
      </c>
      <c r="X72" s="135"/>
      <c r="Y72" s="135"/>
      <c r="Z72" s="135"/>
      <c r="AA72" s="135"/>
      <c r="AB72" s="135"/>
      <c r="AC72" s="136"/>
    </row>
    <row r="73" spans="1:40" x14ac:dyDescent="0.25">
      <c r="A73" s="148" t="s">
        <v>136</v>
      </c>
      <c r="B73" s="149"/>
      <c r="C73" s="150" t="s">
        <v>137</v>
      </c>
      <c r="D73" s="151"/>
      <c r="E73" s="151"/>
      <c r="F73" s="151"/>
      <c r="G73" s="151"/>
      <c r="H73" s="151"/>
      <c r="I73" s="152"/>
      <c r="L73" s="164" t="s">
        <v>164</v>
      </c>
      <c r="M73" s="58" t="s">
        <v>156</v>
      </c>
      <c r="N73" s="59"/>
      <c r="O73" s="60" t="s">
        <v>165</v>
      </c>
      <c r="U73" s="148" t="s">
        <v>136</v>
      </c>
      <c r="V73" s="149"/>
      <c r="W73" s="145" t="s">
        <v>137</v>
      </c>
      <c r="X73" s="146"/>
      <c r="Y73" s="146"/>
      <c r="Z73" s="146"/>
      <c r="AA73" s="146"/>
      <c r="AB73" s="146"/>
      <c r="AC73" s="147"/>
    </row>
    <row r="74" spans="1:40" x14ac:dyDescent="0.25">
      <c r="A74" s="148" t="s">
        <v>138</v>
      </c>
      <c r="B74" s="149"/>
      <c r="C74" s="150" t="s">
        <v>139</v>
      </c>
      <c r="D74" s="151"/>
      <c r="E74" s="151"/>
      <c r="F74" s="151"/>
      <c r="G74" s="151"/>
      <c r="H74" s="151"/>
      <c r="I74" s="152"/>
      <c r="L74" s="165"/>
      <c r="M74" s="61" t="s">
        <v>157</v>
      </c>
      <c r="N74" s="62" t="s">
        <v>165</v>
      </c>
      <c r="O74" s="63" t="s">
        <v>158</v>
      </c>
      <c r="U74" s="148" t="s">
        <v>138</v>
      </c>
      <c r="V74" s="149"/>
      <c r="W74" s="145" t="s">
        <v>139</v>
      </c>
      <c r="X74" s="146"/>
      <c r="Y74" s="146"/>
      <c r="Z74" s="146"/>
      <c r="AA74" s="146"/>
      <c r="AB74" s="146"/>
      <c r="AC74" s="147"/>
    </row>
    <row r="75" spans="1:40" x14ac:dyDescent="0.25">
      <c r="A75" s="148" t="s">
        <v>140</v>
      </c>
      <c r="B75" s="149"/>
      <c r="C75" s="150" t="s">
        <v>141</v>
      </c>
      <c r="D75" s="151"/>
      <c r="E75" s="151"/>
      <c r="F75" s="151"/>
      <c r="G75" s="151"/>
      <c r="H75" s="151"/>
      <c r="I75" s="152"/>
      <c r="L75" s="165"/>
      <c r="M75" s="61" t="s">
        <v>159</v>
      </c>
      <c r="N75" s="62" t="s">
        <v>166</v>
      </c>
      <c r="O75" s="63" t="s">
        <v>161</v>
      </c>
      <c r="U75" s="148" t="s">
        <v>140</v>
      </c>
      <c r="V75" s="149"/>
      <c r="W75" s="145" t="s">
        <v>141</v>
      </c>
      <c r="X75" s="146"/>
      <c r="Y75" s="146"/>
      <c r="Z75" s="146"/>
      <c r="AA75" s="146"/>
      <c r="AB75" s="146"/>
      <c r="AC75" s="147"/>
    </row>
    <row r="76" spans="1:40" x14ac:dyDescent="0.25">
      <c r="A76" s="148" t="s">
        <v>142</v>
      </c>
      <c r="B76" s="149"/>
      <c r="C76" s="150" t="s">
        <v>139</v>
      </c>
      <c r="D76" s="151"/>
      <c r="E76" s="151"/>
      <c r="F76" s="151"/>
      <c r="G76" s="151"/>
      <c r="H76" s="151"/>
      <c r="I76" s="152"/>
      <c r="L76" s="165"/>
      <c r="M76" s="61" t="s">
        <v>160</v>
      </c>
      <c r="N76" s="62" t="s">
        <v>167</v>
      </c>
      <c r="O76" s="63" t="s">
        <v>163</v>
      </c>
      <c r="U76" s="148" t="s">
        <v>142</v>
      </c>
      <c r="V76" s="149"/>
      <c r="W76" s="145" t="s">
        <v>139</v>
      </c>
      <c r="X76" s="146"/>
      <c r="Y76" s="146"/>
      <c r="Z76" s="146"/>
      <c r="AA76" s="146"/>
      <c r="AB76" s="146"/>
      <c r="AC76" s="147"/>
    </row>
    <row r="77" spans="1:40" ht="15.75" thickBot="1" x14ac:dyDescent="0.3">
      <c r="A77" s="148" t="s">
        <v>143</v>
      </c>
      <c r="B77" s="149"/>
      <c r="C77" s="150" t="s">
        <v>144</v>
      </c>
      <c r="D77" s="151"/>
      <c r="E77" s="151"/>
      <c r="F77" s="151"/>
      <c r="G77" s="151"/>
      <c r="H77" s="151"/>
      <c r="I77" s="152"/>
      <c r="L77" s="166"/>
      <c r="M77" s="64" t="s">
        <v>162</v>
      </c>
      <c r="N77" s="65" t="s">
        <v>168</v>
      </c>
      <c r="O77" s="66" t="s">
        <v>169</v>
      </c>
      <c r="U77" s="148" t="s">
        <v>143</v>
      </c>
      <c r="V77" s="149"/>
      <c r="W77" s="145" t="s">
        <v>144</v>
      </c>
      <c r="X77" s="146"/>
      <c r="Y77" s="146"/>
      <c r="Z77" s="146"/>
      <c r="AA77" s="146"/>
      <c r="AB77" s="146"/>
      <c r="AC77" s="147"/>
    </row>
    <row r="78" spans="1:40" x14ac:dyDescent="0.25">
      <c r="A78" s="148" t="s">
        <v>145</v>
      </c>
      <c r="B78" s="149"/>
      <c r="C78" s="150" t="s">
        <v>146</v>
      </c>
      <c r="D78" s="151"/>
      <c r="E78" s="151"/>
      <c r="F78" s="151"/>
      <c r="G78" s="151"/>
      <c r="H78" s="151"/>
      <c r="I78" s="152"/>
      <c r="U78" s="148" t="s">
        <v>145</v>
      </c>
      <c r="V78" s="149"/>
      <c r="W78" s="145" t="s">
        <v>146</v>
      </c>
      <c r="X78" s="146"/>
      <c r="Y78" s="146"/>
      <c r="Z78" s="146"/>
      <c r="AA78" s="146"/>
      <c r="AB78" s="146"/>
      <c r="AC78" s="147"/>
    </row>
    <row r="79" spans="1:40" x14ac:dyDescent="0.25">
      <c r="A79" s="148" t="s">
        <v>147</v>
      </c>
      <c r="B79" s="149"/>
      <c r="C79" s="150" t="s">
        <v>150</v>
      </c>
      <c r="D79" s="151"/>
      <c r="E79" s="151"/>
      <c r="F79" s="151"/>
      <c r="G79" s="151"/>
      <c r="H79" s="151"/>
      <c r="I79" s="152"/>
      <c r="U79" s="148" t="s">
        <v>147</v>
      </c>
      <c r="V79" s="149"/>
      <c r="W79" s="145" t="s">
        <v>150</v>
      </c>
      <c r="X79" s="146"/>
      <c r="Y79" s="146"/>
      <c r="Z79" s="146"/>
      <c r="AA79" s="146"/>
      <c r="AB79" s="146"/>
      <c r="AC79" s="147"/>
    </row>
    <row r="80" spans="1:40" ht="15.75" thickBot="1" x14ac:dyDescent="0.3">
      <c r="A80" s="153" t="s">
        <v>148</v>
      </c>
      <c r="B80" s="154"/>
      <c r="C80" s="155" t="s">
        <v>149</v>
      </c>
      <c r="D80" s="156"/>
      <c r="E80" s="156"/>
      <c r="F80" s="156"/>
      <c r="G80" s="156"/>
      <c r="H80" s="156"/>
      <c r="I80" s="157"/>
      <c r="U80" s="153" t="s">
        <v>148</v>
      </c>
      <c r="V80" s="154"/>
      <c r="W80" s="158" t="s">
        <v>149</v>
      </c>
      <c r="X80" s="159"/>
      <c r="Y80" s="159"/>
      <c r="Z80" s="159"/>
      <c r="AA80" s="159"/>
      <c r="AB80" s="159"/>
      <c r="AC80" s="160"/>
    </row>
    <row r="83" spans="1:11" x14ac:dyDescent="0.25">
      <c r="A83" s="193" t="s">
        <v>216</v>
      </c>
      <c r="B83" s="193"/>
      <c r="C83" s="193"/>
      <c r="D83" s="193"/>
      <c r="E83" s="194"/>
      <c r="F83" s="194"/>
      <c r="G83" s="194"/>
      <c r="H83" s="194"/>
      <c r="I83" s="194"/>
      <c r="J83" s="194"/>
      <c r="K83" s="194"/>
    </row>
    <row r="84" spans="1:11" x14ac:dyDescent="0.25">
      <c r="A84" s="195" t="s">
        <v>217</v>
      </c>
      <c r="B84" s="196" t="s">
        <v>218</v>
      </c>
      <c r="C84" s="196"/>
      <c r="D84" s="196"/>
      <c r="E84" s="196"/>
      <c r="F84" s="196"/>
      <c r="G84" s="196"/>
      <c r="H84" s="196"/>
      <c r="I84" s="196"/>
      <c r="J84" s="196"/>
      <c r="K84" s="196"/>
    </row>
    <row r="85" spans="1:11" x14ac:dyDescent="0.25">
      <c r="A85" s="195" t="s">
        <v>219</v>
      </c>
      <c r="B85" s="197" t="s">
        <v>220</v>
      </c>
      <c r="C85" s="197" t="s">
        <v>221</v>
      </c>
      <c r="D85" s="197" t="s">
        <v>222</v>
      </c>
      <c r="E85" s="197" t="s">
        <v>223</v>
      </c>
      <c r="F85" s="197" t="s">
        <v>224</v>
      </c>
      <c r="G85" s="197" t="s">
        <v>225</v>
      </c>
      <c r="H85" s="197" t="s">
        <v>226</v>
      </c>
      <c r="I85" s="197" t="s">
        <v>227</v>
      </c>
      <c r="J85" s="197" t="s">
        <v>228</v>
      </c>
      <c r="K85" s="197" t="s">
        <v>229</v>
      </c>
    </row>
    <row r="86" spans="1:11" x14ac:dyDescent="0.25">
      <c r="A86" s="195" t="s">
        <v>178</v>
      </c>
      <c r="B86" s="178" t="s">
        <v>158</v>
      </c>
      <c r="C86" s="178" t="s">
        <v>158</v>
      </c>
      <c r="D86" s="178" t="s">
        <v>169</v>
      </c>
      <c r="E86" s="178" t="s">
        <v>169</v>
      </c>
      <c r="F86" s="178" t="s">
        <v>212</v>
      </c>
      <c r="G86" s="178" t="s">
        <v>212</v>
      </c>
      <c r="H86" s="178" t="s">
        <v>165</v>
      </c>
      <c r="I86" s="178" t="s">
        <v>165</v>
      </c>
      <c r="J86" s="178" t="s">
        <v>213</v>
      </c>
      <c r="K86" s="178" t="s">
        <v>213</v>
      </c>
    </row>
    <row r="87" spans="1:11" x14ac:dyDescent="0.25">
      <c r="A87" s="195" t="s">
        <v>230</v>
      </c>
      <c r="B87" s="195" t="s">
        <v>165</v>
      </c>
      <c r="C87" s="195" t="s">
        <v>165</v>
      </c>
      <c r="D87" s="195" t="s">
        <v>158</v>
      </c>
      <c r="E87" s="195" t="s">
        <v>158</v>
      </c>
      <c r="F87" s="195" t="s">
        <v>161</v>
      </c>
      <c r="G87" s="195" t="s">
        <v>161</v>
      </c>
      <c r="H87" s="195" t="s">
        <v>163</v>
      </c>
      <c r="I87" s="195" t="s">
        <v>163</v>
      </c>
      <c r="J87" s="195" t="s">
        <v>169</v>
      </c>
      <c r="K87" s="195" t="s">
        <v>169</v>
      </c>
    </row>
  </sheetData>
  <mergeCells count="100">
    <mergeCell ref="A83:D83"/>
    <mergeCell ref="B84:K84"/>
    <mergeCell ref="W79:AC79"/>
    <mergeCell ref="A80:B80"/>
    <mergeCell ref="C80:I80"/>
    <mergeCell ref="U80:V80"/>
    <mergeCell ref="W80:AC80"/>
    <mergeCell ref="A79:B79"/>
    <mergeCell ref="C79:I79"/>
    <mergeCell ref="U79:V79"/>
    <mergeCell ref="W77:AC77"/>
    <mergeCell ref="A78:B78"/>
    <mergeCell ref="C78:I78"/>
    <mergeCell ref="U78:V78"/>
    <mergeCell ref="W78:AC78"/>
    <mergeCell ref="A77:B77"/>
    <mergeCell ref="C77:I77"/>
    <mergeCell ref="L73:L77"/>
    <mergeCell ref="U77:V77"/>
    <mergeCell ref="U75:V75"/>
    <mergeCell ref="U73:V73"/>
    <mergeCell ref="W75:AC75"/>
    <mergeCell ref="A76:B76"/>
    <mergeCell ref="C76:I76"/>
    <mergeCell ref="U76:V76"/>
    <mergeCell ref="W76:AC76"/>
    <mergeCell ref="A75:B75"/>
    <mergeCell ref="C75:I75"/>
    <mergeCell ref="W73:AC73"/>
    <mergeCell ref="A74:B74"/>
    <mergeCell ref="C74:I74"/>
    <mergeCell ref="U74:V74"/>
    <mergeCell ref="W74:AC74"/>
    <mergeCell ref="A73:B73"/>
    <mergeCell ref="C73:I73"/>
    <mergeCell ref="W71:AC71"/>
    <mergeCell ref="A72:B72"/>
    <mergeCell ref="C72:I72"/>
    <mergeCell ref="U72:V72"/>
    <mergeCell ref="W72:AC72"/>
    <mergeCell ref="A71:B71"/>
    <mergeCell ref="C71:I71"/>
    <mergeCell ref="L71:O71"/>
    <mergeCell ref="U71:V71"/>
    <mergeCell ref="A69:B69"/>
    <mergeCell ref="C69:I69"/>
    <mergeCell ref="U69:V69"/>
    <mergeCell ref="W69:AC69"/>
    <mergeCell ref="A70:B70"/>
    <mergeCell ref="C70:I70"/>
    <mergeCell ref="U70:V70"/>
    <mergeCell ref="W70:AC70"/>
    <mergeCell ref="AE46:AE55"/>
    <mergeCell ref="AF46:AF55"/>
    <mergeCell ref="A57:A66"/>
    <mergeCell ref="B57:B66"/>
    <mergeCell ref="K57:K66"/>
    <mergeCell ref="L57:L66"/>
    <mergeCell ref="U57:U66"/>
    <mergeCell ref="V57:V66"/>
    <mergeCell ref="AE57:AE66"/>
    <mergeCell ref="AF57:AF66"/>
    <mergeCell ref="A46:A55"/>
    <mergeCell ref="B46:B55"/>
    <mergeCell ref="K46:K55"/>
    <mergeCell ref="L46:L55"/>
    <mergeCell ref="U46:U55"/>
    <mergeCell ref="V46:V55"/>
    <mergeCell ref="AE24:AE33"/>
    <mergeCell ref="AF24:AF33"/>
    <mergeCell ref="A35:A44"/>
    <mergeCell ref="B35:B44"/>
    <mergeCell ref="K35:K44"/>
    <mergeCell ref="L35:L44"/>
    <mergeCell ref="U35:U44"/>
    <mergeCell ref="V35:V44"/>
    <mergeCell ref="AE35:AE44"/>
    <mergeCell ref="AF35:AF44"/>
    <mergeCell ref="A24:A33"/>
    <mergeCell ref="B24:B33"/>
    <mergeCell ref="K24:K33"/>
    <mergeCell ref="L24:L33"/>
    <mergeCell ref="U24:U33"/>
    <mergeCell ref="V24:V33"/>
    <mergeCell ref="AE2:AE11"/>
    <mergeCell ref="AF2:AF11"/>
    <mergeCell ref="A13:A22"/>
    <mergeCell ref="B13:B22"/>
    <mergeCell ref="K13:K22"/>
    <mergeCell ref="L13:L22"/>
    <mergeCell ref="U13:U22"/>
    <mergeCell ref="V13:V22"/>
    <mergeCell ref="AE13:AE22"/>
    <mergeCell ref="AF13:AF22"/>
    <mergeCell ref="A2:A11"/>
    <mergeCell ref="B2:B11"/>
    <mergeCell ref="K2:K11"/>
    <mergeCell ref="L2:L11"/>
    <mergeCell ref="U2:U11"/>
    <mergeCell ref="V2:V11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facd89c4-9369-4fd9-adf2-87f43764d537}" enabled="1" method="Privileged" siteId="{86f73c75-dc8a-4267-9c81-519f1054d10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TG</vt:lpstr>
      <vt:lpstr>TG Biz Studio</vt:lpstr>
      <vt:lpstr>TG YJ Mix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Aloysius Fernandes</dc:creator>
  <cp:lastModifiedBy>Javad Azizi</cp:lastModifiedBy>
  <dcterms:created xsi:type="dcterms:W3CDTF">2017-08-22T08:38:12Z</dcterms:created>
  <dcterms:modified xsi:type="dcterms:W3CDTF">2025-07-14T01:44:15Z</dcterms:modified>
</cp:coreProperties>
</file>